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896" windowHeight="1116" activeTab="0"/>
  </bookViews>
  <sheets>
    <sheet name="Amount Paid &gt;£25k (Payment Date" sheetId="1" r:id="rId1"/>
  </sheets>
  <definedNames>
    <definedName name="_xlnm._FilterDatabase" localSheetId="0" hidden="1">'Amount Paid &gt;£25k (Payment Date'!$A$1:$H$27</definedName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'Macro1'!$A$133</definedName>
    <definedName name="Macro28">'Macro1'!$A$139</definedName>
    <definedName name="Macro29">'Macro1'!$A$145</definedName>
    <definedName name="Macro3">'Macro1'!$A$211</definedName>
    <definedName name="Macro4">'Macro1'!$A$218</definedName>
    <definedName name="Macro5">'Macro1'!$A$225</definedName>
    <definedName name="Macro6">'Macro1'!$A$232</definedName>
    <definedName name="Macro7">'Macro1'!$A$239</definedName>
    <definedName name="Macro8">'Macro1'!$A$246</definedName>
    <definedName name="Macro9">'Macro1'!$A$253</definedName>
    <definedName name="Recover">'Macro1'!$A$260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<sst xmlns="http://schemas.openxmlformats.org/spreadsheetml/2006/main" count="184" uniqueCount="114">
  <si>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</si>
  <si>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</si>
  <si>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</si>
  <si>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</si>
  <si>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</si>
  <si>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</si>
  <si>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</si>
  <si>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Total Inv Amount</t>
  </si>
  <si>
    <t>Department of Health</t>
  </si>
  <si>
    <t>Yorkshire Ambulance Service</t>
  </si>
  <si>
    <t>I.M. &amp; T</t>
  </si>
  <si>
    <t>ADVANCED HEALTH AND CARE LTD</t>
  </si>
  <si>
    <t>MRI00000006751</t>
  </si>
  <si>
    <t>RADIO COMMUNICATIONS</t>
  </si>
  <si>
    <t>AIRWAVE SOLUTIONS LTD</t>
  </si>
  <si>
    <t>0900000139-011V2</t>
  </si>
  <si>
    <t>0900000139-012</t>
  </si>
  <si>
    <t>VEHICLE RUNNING COSTS : FUEL</t>
  </si>
  <si>
    <t>WORKSHOPS</t>
  </si>
  <si>
    <t>ARVAL UK LTD</t>
  </si>
  <si>
    <t>1016528193</t>
  </si>
  <si>
    <t>1016781517</t>
  </si>
  <si>
    <t>MEDICAL GASES</t>
  </si>
  <si>
    <t>BOC LTD</t>
  </si>
  <si>
    <t>3007675886</t>
  </si>
  <si>
    <t>3008613163</t>
  </si>
  <si>
    <t>BT GLOBAL SERVICES</t>
  </si>
  <si>
    <t>1115616</t>
  </si>
  <si>
    <t>DB TECH</t>
  </si>
  <si>
    <t>N3109</t>
  </si>
  <si>
    <t>N3109A</t>
  </si>
  <si>
    <t>AUDIT FEES : STATUTORY</t>
  </si>
  <si>
    <t>FINANCE</t>
  </si>
  <si>
    <t>DELOITTE AND TOUCHE LLP</t>
  </si>
  <si>
    <t>1110695425</t>
  </si>
  <si>
    <t>DEPARTMENT OF HEALTH</t>
  </si>
  <si>
    <t>205878</t>
  </si>
  <si>
    <t>CLINICAL GONVERNANCE</t>
  </si>
  <si>
    <t>E ON ENERGY</t>
  </si>
  <si>
    <t>HB450A5EF</t>
  </si>
  <si>
    <t>FERNO (UK) LTD</t>
  </si>
  <si>
    <t>128400</t>
  </si>
  <si>
    <t>VEHICLE MAINTENANCE</t>
  </si>
  <si>
    <t>HI Q TYRESERVICES</t>
  </si>
  <si>
    <t>406099/051</t>
  </si>
  <si>
    <t>406099/061</t>
  </si>
  <si>
    <t>406099/071</t>
  </si>
  <si>
    <t>MED SURG EQPT GENERAL</t>
  </si>
  <si>
    <t>LEWIS MEDICAL SUPPLIES</t>
  </si>
  <si>
    <t>INV62894</t>
  </si>
  <si>
    <t>STAFF UNIFORMS AND CLOTHING</t>
  </si>
  <si>
    <t>LONDON AMBULANCE SERVICE</t>
  </si>
  <si>
    <t>0000051150</t>
  </si>
  <si>
    <t>NHS LITIGATION AUTHORITY</t>
  </si>
  <si>
    <t>SICX/00053840</t>
  </si>
  <si>
    <t>SICX/00056531</t>
  </si>
  <si>
    <t>UTILISATION - EARLY RETIREMENT PROVISION - STAFF</t>
  </si>
  <si>
    <t>NHS PENSIONS AGENCY</t>
  </si>
  <si>
    <t>5899</t>
  </si>
  <si>
    <t>COMPUTER SOFTWARE / LICENSE  FEES</t>
  </si>
  <si>
    <t>T@LECOM LTD</t>
  </si>
  <si>
    <t>VI/0580342</t>
  </si>
  <si>
    <t>STAFF LOCATION SYSTEMS / BLEEPS</t>
  </si>
  <si>
    <t>VODAFONE CORPORATE LTD</t>
  </si>
  <si>
    <t>60132893</t>
  </si>
  <si>
    <t>Report created October 10 - RX7 RWW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</si>
  <si>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</si>
  <si>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</si>
  <si>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</si>
  <si>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</si>
  <si>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</si>
  <si>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</si>
  <si>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</si>
  <si>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</si>
  <si>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</si>
  <si>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</si>
  <si>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</si>
  <si>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</si>
  <si>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</si>
  <si>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</si>
  <si>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</si>
  <si>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</si>
  <si>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</si>
  <si>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</si>
  <si>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</si>
  <si>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</si>
  <si>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</si>
  <si>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</si>
  <si>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</si>
  <si>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</si>
  <si>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</si>
  <si>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</si>
  <si>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</si>
  <si>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</si>
  <si>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</si>
  <si>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</si>
  <si>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</si>
  <si>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CAPITAL</t>
  </si>
  <si>
    <t>CLINICAL NON PAY</t>
  </si>
  <si>
    <t xml:space="preserve">SECONDMENT SALARY COSTS APRIL-JUNE 2011 </t>
  </si>
  <si>
    <t>COMPACT 2 CARRY CHAIR C/W BIOSAFE STRAPS</t>
  </si>
  <si>
    <t>EMERGENCY PREPAREDNESS</t>
  </si>
  <si>
    <t>UTILISATION - OTHER LEGAL</t>
  </si>
  <si>
    <t>BS - PROVISIONS</t>
  </si>
  <si>
    <t>CONTRACT 211168530 2010-2012</t>
  </si>
  <si>
    <t>NPD 602394603/0001 QUARTERLY INVOICE</t>
  </si>
  <si>
    <t>COMPUTER MAINTENANCE May and June</t>
  </si>
  <si>
    <t>12 DMA VEHICLE KITS</t>
  </si>
  <si>
    <t>DATA LINES RENTAL</t>
  </si>
  <si>
    <t>UPS REPLACEMENT AND INSTALLATION UPGRADE</t>
  </si>
  <si>
    <t xml:space="preserve">GAS LEVY CHARGE BACKDATED </t>
  </si>
  <si>
    <t>CNST CONTRIBUTIONS - JULY</t>
  </si>
  <si>
    <t>CNST CONTRIBUTIONS - AUG</t>
  </si>
  <si>
    <t>Total:24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</si>
</sst>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0.00"/>
    <numFmt numFmtId="173" formatCode="#,###,###,##0.00\ ;[Color3]\&lt;#,###,###,##0.00\&gt;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14" fontId="2" fillId="34" borderId="10" xfId="0" applyNumberFormat="1" applyFont="1" applyFill="1" applyBorder="1" applyAlignment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4" fontId="2" fillId="35" borderId="10" xfId="0" applyNumberFormat="1" applyFont="1" applyFill="1" applyBorder="1" applyAlignment="1">
      <alignment horizontal="right" vertical="top"/>
    </xf>
    <xf numFmtId="173" fontId="2" fillId="35" borderId="10" xfId="0" applyNumberFormat="1" applyFont="1" applyFill="1" applyBorder="1" applyAlignment="1">
      <alignment horizontal="right" vertical="top"/>
    </xf>
    <xf numFmtId="173" fontId="3" fillId="0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left" vertical="top"/>
    </xf>
    <xf numFmtId="0" fontId="3" fillId="36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2" fillId="34" borderId="10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right" vertical="top" wrapText="1"/>
    </xf>
    <xf numFmtId="0" fontId="2" fillId="38" borderId="10" xfId="0" applyFont="1" applyFill="1" applyBorder="1" applyAlignment="1">
      <alignment horizontal="left" vertical="top"/>
    </xf>
    <xf numFmtId="14" fontId="2" fillId="38" borderId="10" xfId="0" applyNumberFormat="1" applyFont="1" applyFill="1" applyBorder="1" applyAlignment="1">
      <alignment horizontal="center" vertical="top"/>
    </xf>
    <xf numFmtId="0" fontId="2" fillId="38" borderId="10" xfId="0" applyFont="1" applyFill="1" applyBorder="1" applyAlignment="1">
      <alignment horizontal="left" vertical="top" wrapText="1"/>
    </xf>
    <xf numFmtId="173" fontId="3" fillId="38" borderId="10" xfId="0" applyNumberFormat="1" applyFont="1" applyFill="1" applyBorder="1" applyAlignment="1">
      <alignment horizontal="right" vertical="top"/>
    </xf>
    <xf numFmtId="0" fontId="0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31" zoomScalePageLayoutView="0" workbookViewId="0" topLeftCell="A1">
      <selection activeCell="H26" sqref="H26"/>
    </sheetView>
  </sheetViews>
  <sheetFormatPr defaultColWidth="9.140625" defaultRowHeight="12.75"/>
  <cols>
    <col min="1" max="1" width="18.57421875" style="5" customWidth="1"/>
    <col min="2" max="2" width="25.140625" style="5" customWidth="1"/>
    <col min="3" max="3" width="10.8515625" style="5" customWidth="1"/>
    <col min="4" max="4" width="45.28125" style="5" customWidth="1"/>
    <col min="5" max="5" width="19.7109375" style="18" customWidth="1"/>
    <col min="6" max="6" width="32.421875" style="5" customWidth="1"/>
    <col min="7" max="7" width="16.421875" style="5" customWidth="1"/>
    <col min="8" max="8" width="16.57421875" style="5" bestFit="1" customWidth="1"/>
    <col min="9" max="16384" width="9.140625" style="5" customWidth="1"/>
  </cols>
  <sheetData>
    <row r="1" spans="1:8" s="18" customFormat="1" ht="26.25">
      <c r="A1" s="15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</row>
    <row r="2" spans="1:8" s="25" customFormat="1" ht="12.75">
      <c r="A2" s="21" t="s">
        <v>8</v>
      </c>
      <c r="B2" s="21" t="s">
        <v>9</v>
      </c>
      <c r="C2" s="22">
        <v>40763</v>
      </c>
      <c r="D2" s="23" t="s">
        <v>106</v>
      </c>
      <c r="E2" s="23" t="s">
        <v>10</v>
      </c>
      <c r="F2" s="21" t="s">
        <v>11</v>
      </c>
      <c r="G2" s="21" t="s">
        <v>12</v>
      </c>
      <c r="H2" s="24">
        <v>67789.8</v>
      </c>
    </row>
    <row r="3" spans="1:8" ht="12.75">
      <c r="A3" s="1" t="s">
        <v>8</v>
      </c>
      <c r="B3" s="1" t="s">
        <v>9</v>
      </c>
      <c r="C3" s="6">
        <v>40763</v>
      </c>
      <c r="D3" s="1" t="s">
        <v>13</v>
      </c>
      <c r="E3" s="23" t="s">
        <v>10</v>
      </c>
      <c r="F3" s="7" t="s">
        <v>14</v>
      </c>
      <c r="G3" s="1" t="s">
        <v>15</v>
      </c>
      <c r="H3" s="13">
        <v>33664.56</v>
      </c>
    </row>
    <row r="4" spans="1:8" ht="12.75">
      <c r="A4" s="1" t="s">
        <v>8</v>
      </c>
      <c r="B4" s="1" t="s">
        <v>9</v>
      </c>
      <c r="C4" s="6">
        <v>40765</v>
      </c>
      <c r="D4" s="4" t="s">
        <v>107</v>
      </c>
      <c r="E4" s="4" t="s">
        <v>97</v>
      </c>
      <c r="F4" s="7" t="s">
        <v>14</v>
      </c>
      <c r="G4" s="1" t="s">
        <v>16</v>
      </c>
      <c r="H4" s="13">
        <v>33345.21</v>
      </c>
    </row>
    <row r="5" spans="1:8" ht="12.75">
      <c r="A5" s="1" t="s">
        <v>8</v>
      </c>
      <c r="B5" s="1" t="s">
        <v>9</v>
      </c>
      <c r="C5" s="6">
        <v>40763</v>
      </c>
      <c r="D5" s="1" t="s">
        <v>17</v>
      </c>
      <c r="E5" s="4" t="s">
        <v>18</v>
      </c>
      <c r="F5" s="7" t="s">
        <v>19</v>
      </c>
      <c r="G5" s="1" t="s">
        <v>20</v>
      </c>
      <c r="H5" s="13">
        <v>263909.25</v>
      </c>
    </row>
    <row r="6" spans="1:8" ht="12.75">
      <c r="A6" s="1" t="s">
        <v>8</v>
      </c>
      <c r="B6" s="1" t="s">
        <v>9</v>
      </c>
      <c r="C6" s="6">
        <v>40778</v>
      </c>
      <c r="D6" s="1" t="s">
        <v>17</v>
      </c>
      <c r="E6" s="4" t="s">
        <v>18</v>
      </c>
      <c r="F6" s="7" t="s">
        <v>19</v>
      </c>
      <c r="G6" s="1" t="s">
        <v>21</v>
      </c>
      <c r="H6" s="13">
        <v>390104.59</v>
      </c>
    </row>
    <row r="7" spans="1:8" ht="12.75">
      <c r="A7" s="1" t="s">
        <v>8</v>
      </c>
      <c r="B7" s="1" t="s">
        <v>9</v>
      </c>
      <c r="C7" s="6">
        <v>40759</v>
      </c>
      <c r="D7" s="1" t="s">
        <v>22</v>
      </c>
      <c r="E7" s="4" t="s">
        <v>98</v>
      </c>
      <c r="F7" s="7" t="s">
        <v>23</v>
      </c>
      <c r="G7" s="1" t="s">
        <v>24</v>
      </c>
      <c r="H7" s="13">
        <v>73346.82</v>
      </c>
    </row>
    <row r="8" spans="1:8" ht="12.75">
      <c r="A8" s="1" t="s">
        <v>8</v>
      </c>
      <c r="B8" s="1" t="s">
        <v>9</v>
      </c>
      <c r="C8" s="6">
        <v>40765</v>
      </c>
      <c r="D8" s="1" t="s">
        <v>22</v>
      </c>
      <c r="E8" s="4" t="s">
        <v>98</v>
      </c>
      <c r="F8" s="7" t="s">
        <v>23</v>
      </c>
      <c r="G8" s="1" t="s">
        <v>25</v>
      </c>
      <c r="H8" s="13">
        <v>68399.28</v>
      </c>
    </row>
    <row r="9" spans="1:8" ht="12.75">
      <c r="A9" s="1" t="s">
        <v>8</v>
      </c>
      <c r="B9" s="1" t="s">
        <v>9</v>
      </c>
      <c r="C9" s="6">
        <v>40786</v>
      </c>
      <c r="D9" s="1" t="s">
        <v>108</v>
      </c>
      <c r="E9" s="4" t="s">
        <v>10</v>
      </c>
      <c r="F9" s="1" t="s">
        <v>26</v>
      </c>
      <c r="G9" s="1" t="s">
        <v>27</v>
      </c>
      <c r="H9" s="13">
        <v>43055.590000000004</v>
      </c>
    </row>
    <row r="10" spans="1:8" ht="26.25">
      <c r="A10" s="1" t="s">
        <v>8</v>
      </c>
      <c r="B10" s="1" t="s">
        <v>9</v>
      </c>
      <c r="C10" s="6">
        <v>40763</v>
      </c>
      <c r="D10" s="4" t="s">
        <v>109</v>
      </c>
      <c r="E10" s="4" t="s">
        <v>97</v>
      </c>
      <c r="F10" s="7" t="s">
        <v>28</v>
      </c>
      <c r="G10" s="1" t="s">
        <v>29</v>
      </c>
      <c r="H10" s="13">
        <v>42096</v>
      </c>
    </row>
    <row r="11" spans="1:8" ht="26.25">
      <c r="A11" s="1" t="s">
        <v>8</v>
      </c>
      <c r="B11" s="1" t="s">
        <v>9</v>
      </c>
      <c r="C11" s="6">
        <v>40763</v>
      </c>
      <c r="D11" s="4" t="s">
        <v>109</v>
      </c>
      <c r="E11" s="4" t="s">
        <v>97</v>
      </c>
      <c r="F11" s="7" t="s">
        <v>28</v>
      </c>
      <c r="G11" s="1" t="s">
        <v>30</v>
      </c>
      <c r="H11" s="13">
        <v>30482.4</v>
      </c>
    </row>
    <row r="12" spans="1:8" ht="12.75">
      <c r="A12" s="1" t="s">
        <v>8</v>
      </c>
      <c r="B12" s="1" t="s">
        <v>9</v>
      </c>
      <c r="C12" s="6">
        <v>40781</v>
      </c>
      <c r="D12" s="1" t="s">
        <v>31</v>
      </c>
      <c r="E12" s="4" t="s">
        <v>32</v>
      </c>
      <c r="F12" s="1" t="s">
        <v>33</v>
      </c>
      <c r="G12" s="1" t="s">
        <v>34</v>
      </c>
      <c r="H12" s="13">
        <v>42231.6</v>
      </c>
    </row>
    <row r="13" spans="1:8" ht="12.75">
      <c r="A13" s="1" t="s">
        <v>8</v>
      </c>
      <c r="B13" s="1" t="s">
        <v>9</v>
      </c>
      <c r="C13" s="6">
        <v>40772</v>
      </c>
      <c r="D13" s="1" t="s">
        <v>99</v>
      </c>
      <c r="E13" s="4" t="s">
        <v>32</v>
      </c>
      <c r="F13" s="1" t="s">
        <v>35</v>
      </c>
      <c r="G13" s="1" t="s">
        <v>36</v>
      </c>
      <c r="H13" s="13">
        <v>26507.98</v>
      </c>
    </row>
    <row r="14" spans="1:8" ht="26.25">
      <c r="A14" s="1" t="s">
        <v>8</v>
      </c>
      <c r="B14" s="1" t="s">
        <v>9</v>
      </c>
      <c r="C14" s="6">
        <v>40781</v>
      </c>
      <c r="D14" s="1" t="s">
        <v>110</v>
      </c>
      <c r="E14" s="4" t="s">
        <v>37</v>
      </c>
      <c r="F14" s="1" t="s">
        <v>38</v>
      </c>
      <c r="G14" s="1" t="s">
        <v>39</v>
      </c>
      <c r="H14" s="13">
        <v>34000.96</v>
      </c>
    </row>
    <row r="15" spans="1:8" ht="26.25">
      <c r="A15" s="1" t="s">
        <v>8</v>
      </c>
      <c r="B15" s="1" t="s">
        <v>9</v>
      </c>
      <c r="C15" s="6">
        <v>40767</v>
      </c>
      <c r="D15" s="4" t="s">
        <v>100</v>
      </c>
      <c r="E15" s="4" t="s">
        <v>97</v>
      </c>
      <c r="F15" s="7" t="s">
        <v>40</v>
      </c>
      <c r="G15" s="7" t="s">
        <v>41</v>
      </c>
      <c r="H15" s="13">
        <v>41216.590000000004</v>
      </c>
    </row>
    <row r="16" spans="1:8" ht="12.75">
      <c r="A16" s="1" t="s">
        <v>8</v>
      </c>
      <c r="B16" s="1" t="s">
        <v>9</v>
      </c>
      <c r="C16" s="6">
        <v>40786</v>
      </c>
      <c r="D16" s="1" t="s">
        <v>42</v>
      </c>
      <c r="E16" s="4" t="s">
        <v>18</v>
      </c>
      <c r="F16" s="7" t="s">
        <v>43</v>
      </c>
      <c r="G16" s="1" t="s">
        <v>44</v>
      </c>
      <c r="H16" s="13">
        <v>35109.67</v>
      </c>
    </row>
    <row r="17" spans="1:8" ht="12.75">
      <c r="A17" s="1" t="s">
        <v>8</v>
      </c>
      <c r="B17" s="1" t="s">
        <v>9</v>
      </c>
      <c r="C17" s="6">
        <v>40786</v>
      </c>
      <c r="D17" s="1" t="s">
        <v>42</v>
      </c>
      <c r="E17" s="4" t="s">
        <v>18</v>
      </c>
      <c r="F17" s="7" t="s">
        <v>43</v>
      </c>
      <c r="G17" s="1" t="s">
        <v>45</v>
      </c>
      <c r="H17" s="13">
        <v>29390.760000000002</v>
      </c>
    </row>
    <row r="18" spans="1:8" ht="12.75">
      <c r="A18" s="1" t="s">
        <v>8</v>
      </c>
      <c r="B18" s="1" t="s">
        <v>9</v>
      </c>
      <c r="C18" s="6">
        <v>40786</v>
      </c>
      <c r="D18" s="1" t="s">
        <v>42</v>
      </c>
      <c r="E18" s="4" t="s">
        <v>18</v>
      </c>
      <c r="F18" s="7" t="s">
        <v>43</v>
      </c>
      <c r="G18" s="1" t="s">
        <v>46</v>
      </c>
      <c r="H18" s="13">
        <v>44744.15</v>
      </c>
    </row>
    <row r="19" spans="1:8" ht="12.75">
      <c r="A19" s="1" t="s">
        <v>8</v>
      </c>
      <c r="B19" s="1" t="s">
        <v>9</v>
      </c>
      <c r="C19" s="6">
        <v>40771</v>
      </c>
      <c r="D19" s="1" t="s">
        <v>47</v>
      </c>
      <c r="E19" s="4" t="s">
        <v>98</v>
      </c>
      <c r="F19" s="1" t="s">
        <v>48</v>
      </c>
      <c r="G19" s="1" t="s">
        <v>49</v>
      </c>
      <c r="H19" s="13">
        <v>26114.4</v>
      </c>
    </row>
    <row r="20" spans="1:8" ht="26.25">
      <c r="A20" s="1" t="s">
        <v>8</v>
      </c>
      <c r="B20" s="1" t="s">
        <v>9</v>
      </c>
      <c r="C20" s="6">
        <v>40759</v>
      </c>
      <c r="D20" s="1" t="s">
        <v>50</v>
      </c>
      <c r="E20" s="4" t="s">
        <v>101</v>
      </c>
      <c r="F20" s="1" t="s">
        <v>51</v>
      </c>
      <c r="G20" s="1" t="s">
        <v>52</v>
      </c>
      <c r="H20" s="13">
        <v>28800</v>
      </c>
    </row>
    <row r="21" spans="1:8" ht="26.25">
      <c r="A21" s="1" t="s">
        <v>8</v>
      </c>
      <c r="B21" s="1" t="s">
        <v>9</v>
      </c>
      <c r="C21" s="6">
        <v>40779</v>
      </c>
      <c r="D21" s="1" t="s">
        <v>111</v>
      </c>
      <c r="E21" s="4" t="s">
        <v>102</v>
      </c>
      <c r="F21" s="7" t="s">
        <v>53</v>
      </c>
      <c r="G21" s="7" t="s">
        <v>54</v>
      </c>
      <c r="H21" s="13">
        <v>49781</v>
      </c>
    </row>
    <row r="22" spans="1:8" ht="26.25">
      <c r="A22" s="1" t="s">
        <v>8</v>
      </c>
      <c r="B22" s="1" t="s">
        <v>9</v>
      </c>
      <c r="C22" s="6">
        <v>40779</v>
      </c>
      <c r="D22" s="1" t="s">
        <v>112</v>
      </c>
      <c r="E22" s="4" t="s">
        <v>102</v>
      </c>
      <c r="F22" s="8"/>
      <c r="G22" s="7" t="s">
        <v>55</v>
      </c>
      <c r="H22" s="13">
        <v>49781</v>
      </c>
    </row>
    <row r="23" spans="1:8" ht="12.75">
      <c r="A23" s="1" t="s">
        <v>8</v>
      </c>
      <c r="B23" s="1" t="s">
        <v>9</v>
      </c>
      <c r="C23" s="6">
        <v>40786</v>
      </c>
      <c r="D23" s="1" t="s">
        <v>56</v>
      </c>
      <c r="E23" s="4" t="s">
        <v>103</v>
      </c>
      <c r="F23" s="1" t="s">
        <v>57</v>
      </c>
      <c r="G23" s="1" t="s">
        <v>58</v>
      </c>
      <c r="H23" s="13">
        <v>72797.72</v>
      </c>
    </row>
    <row r="24" spans="1:8" ht="26.25">
      <c r="A24" s="1" t="s">
        <v>8</v>
      </c>
      <c r="B24" s="1" t="s">
        <v>9</v>
      </c>
      <c r="C24" s="6">
        <v>40779</v>
      </c>
      <c r="D24" s="1" t="s">
        <v>59</v>
      </c>
      <c r="E24" s="4" t="s">
        <v>104</v>
      </c>
      <c r="F24" s="1" t="s">
        <v>60</v>
      </c>
      <c r="G24" s="1" t="s">
        <v>61</v>
      </c>
      <c r="H24" s="13">
        <v>82314</v>
      </c>
    </row>
    <row r="25" spans="1:8" ht="39">
      <c r="A25" s="1" t="s">
        <v>8</v>
      </c>
      <c r="B25" s="1" t="s">
        <v>9</v>
      </c>
      <c r="C25" s="6">
        <v>40774</v>
      </c>
      <c r="D25" s="1" t="s">
        <v>62</v>
      </c>
      <c r="E25" s="4" t="s">
        <v>105</v>
      </c>
      <c r="F25" s="1" t="s">
        <v>63</v>
      </c>
      <c r="G25" s="1" t="s">
        <v>64</v>
      </c>
      <c r="H25" s="13">
        <v>128620.53</v>
      </c>
    </row>
    <row r="26" spans="1:8" ht="12.75">
      <c r="A26" s="2"/>
      <c r="B26" s="2"/>
      <c r="C26" s="9"/>
      <c r="D26" s="2"/>
      <c r="E26" s="19"/>
      <c r="F26" s="2"/>
      <c r="G26" s="14" t="s">
        <v>113</v>
      </c>
      <c r="H26" s="10">
        <f>SUM(H2:H25)</f>
        <v>1737603.8599999999</v>
      </c>
    </row>
    <row r="27" spans="1:8" ht="12.75">
      <c r="A27" s="3"/>
      <c r="B27" s="3"/>
      <c r="C27" s="11"/>
      <c r="D27" s="3"/>
      <c r="E27" s="20"/>
      <c r="F27" s="3"/>
      <c r="G27" s="3"/>
      <c r="H27" s="12"/>
    </row>
    <row r="29" ht="12.75">
      <c r="A29" s="5" t="s">
        <v>65</v>
      </c>
    </row>
  </sheetData>
  <sheetProtection/>
  <autoFilter ref="A1:H27"/>
  <printOptions/>
  <pageMargins left="0.16" right="0.16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Ford</dc:creator>
  <cp:keywords/>
  <dc:description/>
  <cp:lastModifiedBy>Richard Ford</cp:lastModifiedBy>
  <cp:lastPrinted>2011-08-30T07:52:48Z</cp:lastPrinted>
  <dcterms:created xsi:type="dcterms:W3CDTF">2011-08-28T12:19:04Z</dcterms:created>
  <dcterms:modified xsi:type="dcterms:W3CDTF">2011-09-02T12:58:07Z</dcterms:modified>
  <cp:category/>
  <cp:version/>
  <cp:contentType/>
  <cp:contentStatus/>
</cp:coreProperties>
</file>