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45" windowHeight="1110" activeTab="0"/>
  </bookViews>
  <sheets>
    <sheet name="Amount Paid &gt;£25k (Payment Date" sheetId="1" r:id="rId1"/>
  </sheets>
  <definedNames>
    <definedName name="Macro1">'Macro1'!$A$1</definedName>
    <definedName name="Macro10">'Macro1'!$A$8</definedName>
    <definedName name="Macro11">'Macro1'!$A$15</definedName>
    <definedName name="Macro12">'Macro1'!$A$22</definedName>
    <definedName name="Macro13">'Macro1'!$A$29</definedName>
    <definedName name="Macro14">'Macro1'!$A$36</definedName>
    <definedName name="Macro15">'Macro1'!$A$43</definedName>
    <definedName name="Macro16">'Macro1'!$A$50</definedName>
    <definedName name="Macro17">'Macro1'!$A$57</definedName>
    <definedName name="Macro18">'Macro1'!$A$64</definedName>
    <definedName name="Macro19">'Macro1'!$A$71</definedName>
    <definedName name="Macro2">'Macro1'!$A$78</definedName>
    <definedName name="Macro20">'Macro1'!$A$85</definedName>
    <definedName name="Macro21">'Macro1'!$A$92</definedName>
    <definedName name="Macro22">'Macro1'!$A$99</definedName>
    <definedName name="Macro23">'Macro1'!$A$106</definedName>
    <definedName name="Macro24">'Macro1'!$A$113</definedName>
    <definedName name="Macro25">'Macro1'!$A$120</definedName>
    <definedName name="Macro26">'Macro1'!$A$127</definedName>
    <definedName name="Macro27">'Macro1'!$A$134</definedName>
    <definedName name="Macro28">'Macro1'!$A$141</definedName>
    <definedName name="Macro29">'Macro1'!$A$148</definedName>
    <definedName name="Macro3">'Macro1'!$A$155</definedName>
    <definedName name="Macro30">'Macro1'!$A$162</definedName>
    <definedName name="Macro31">'Macro1'!$A$169</definedName>
    <definedName name="Macro32">'Macro1'!$A$176</definedName>
    <definedName name="Macro33">'Macro1'!$A$183</definedName>
    <definedName name="Macro34">'Macro1'!$A$190</definedName>
    <definedName name="Macro35">'Macro1'!$A$197</definedName>
    <definedName name="Macro36">'Macro1'!$A$204</definedName>
    <definedName name="Macro37">'Macro1'!$A$211</definedName>
    <definedName name="Macro38">'Macro1'!$A$218</definedName>
    <definedName name="Macro39">'Macro1'!$A$225</definedName>
    <definedName name="Macro4">'Macro1'!$A$231</definedName>
    <definedName name="Macro40">'Macro1'!$A$238</definedName>
    <definedName name="Macro41">'Macro1'!$A$244</definedName>
    <definedName name="Macro42">'Macro1'!$A$250</definedName>
    <definedName name="Macro5">'Macro1'!$A$342</definedName>
    <definedName name="Macro6">'Macro1'!$A$349</definedName>
    <definedName name="Macro7">'Macro1'!$A$356</definedName>
    <definedName name="Macro8">'Macro1'!$A$363</definedName>
    <definedName name="Macro9">'Macro1'!$A$370</definedName>
    <definedName name="Recover">'Macro1'!$A$377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<sst xmlns="http://schemas.openxmlformats.org/spreadsheetml/2006/main" count="245" uniqueCount="127">
  <si>
    <t>Department Family</t>
  </si>
  <si>
    <t>Entity</t>
  </si>
  <si>
    <t>Payment Date</t>
  </si>
  <si>
    <t>Expense Type</t>
  </si>
  <si>
    <t>Expense Area</t>
  </si>
  <si>
    <t>Supplier</t>
  </si>
  <si>
    <t>Transaction No.</t>
  </si>
  <si>
    <t>Total Inv Amount</t>
  </si>
  <si>
    <t>Department of Health</t>
  </si>
  <si>
    <t>Yorkshire Ambulance Service</t>
  </si>
  <si>
    <t>VEHICLE RUNNING COSTS : FUEL</t>
  </si>
  <si>
    <t>WORKSHOPS</t>
  </si>
  <si>
    <t>ARVAL UK LTD</t>
  </si>
  <si>
    <t>1017295782</t>
  </si>
  <si>
    <t>1017548644</t>
  </si>
  <si>
    <t>MEDICAL GASES</t>
  </si>
  <si>
    <t>BOC LTD</t>
  </si>
  <si>
    <t>3010490286</t>
  </si>
  <si>
    <t>DATA LINES</t>
  </si>
  <si>
    <t>I.M. &amp; T</t>
  </si>
  <si>
    <t>BT GLOBAL SERVICES</t>
  </si>
  <si>
    <t>1117197</t>
  </si>
  <si>
    <t>129607</t>
  </si>
  <si>
    <t>CARLTON FUELS LTD</t>
  </si>
  <si>
    <t>6992155</t>
  </si>
  <si>
    <t>BUILDINGS</t>
  </si>
  <si>
    <t>AGENCY ADMIN AND CLERICAL</t>
  </si>
  <si>
    <t>COMENSURA LTD</t>
  </si>
  <si>
    <t>510385</t>
  </si>
  <si>
    <t>PATIENT EXPERIENCE</t>
  </si>
  <si>
    <t>FINANCE</t>
  </si>
  <si>
    <t>SUPPORT SERVICES</t>
  </si>
  <si>
    <t>511482</t>
  </si>
  <si>
    <t>VEHICLE LEASES</t>
  </si>
  <si>
    <t>DE LAGE LANDEN LEASING LTD</t>
  </si>
  <si>
    <t>90011100002147</t>
  </si>
  <si>
    <t>95611100001770</t>
  </si>
  <si>
    <t>95621100000030</t>
  </si>
  <si>
    <t>SENIOR MANAGER</t>
  </si>
  <si>
    <t>DEPARTMENT OF HEALTH</t>
  </si>
  <si>
    <t>206289</t>
  </si>
  <si>
    <t>VEHICLE MAINTENANCE</t>
  </si>
  <si>
    <t>HI Q TYRESERVICES</t>
  </si>
  <si>
    <t>406099/101</t>
  </si>
  <si>
    <t>RENT</t>
  </si>
  <si>
    <t>LAMBERT SMITH HAMPTON</t>
  </si>
  <si>
    <t>388004</t>
  </si>
  <si>
    <t>LOMBARD VEHICLE MANAGEMENT LTD</t>
  </si>
  <si>
    <t>723/12/0042983</t>
  </si>
  <si>
    <t>MERCEDES BENZ UK LTD</t>
  </si>
  <si>
    <t>5902146903</t>
  </si>
  <si>
    <t>5902146904</t>
  </si>
  <si>
    <t>5902146905</t>
  </si>
  <si>
    <t>5902146906</t>
  </si>
  <si>
    <t>5902146907</t>
  </si>
  <si>
    <t>5902146908</t>
  </si>
  <si>
    <t>5902151788</t>
  </si>
  <si>
    <t>5902151789</t>
  </si>
  <si>
    <t>5902155339</t>
  </si>
  <si>
    <t>5902155340</t>
  </si>
  <si>
    <t>CNST CONTRIBUTIONS</t>
  </si>
  <si>
    <t>NHS LITIGATION AUTHORITY</t>
  </si>
  <si>
    <t>SICX/00060521</t>
  </si>
  <si>
    <t>NHS SUPPLY CHAIN</t>
  </si>
  <si>
    <t>1012140808</t>
  </si>
  <si>
    <t>MED SURG EQPT GENERAL</t>
  </si>
  <si>
    <t>SMITHS MEDICAL INTERNATIONAL LTD</t>
  </si>
  <si>
    <t>654078</t>
  </si>
  <si>
    <t>TERRAFIX</t>
  </si>
  <si>
    <t>110632</t>
  </si>
  <si>
    <t>TELEPHONE RENTAL AND CALL CHARGES</t>
  </si>
  <si>
    <t>VIRGIN MEDIA BUSINESS LTD</t>
  </si>
  <si>
    <t>293548-045</t>
  </si>
  <si>
    <t>WAS GMBH</t>
  </si>
  <si>
    <t>2011-6813</t>
  </si>
  <si>
    <t>2011-6814</t>
  </si>
  <si>
    <t>Macro1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</si>
  <si>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</si>
  <si>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</si>
  <si>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</si>
  <si>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</si>
  <si>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</si>
  <si>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</si>
  <si>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</si>
  <si>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</si>
  <si>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Macro18</t>
  </si>
  <si>
    <t>Macro19</t>
  </si>
  <si>
    <t>Macro2</t>
  </si>
  <si>
    <t>Macro20</t>
  </si>
  <si>
    <t>Macro21</t>
  </si>
  <si>
    <t>Macro22</t>
  </si>
  <si>
    <t>Macro23</t>
  </si>
  <si>
    <t>Macro24</t>
  </si>
  <si>
    <t>Macro25</t>
  </si>
  <si>
    <t>Macro26</t>
  </si>
  <si>
    <t>Macro27</t>
  </si>
  <si>
    <t>Macro28</t>
  </si>
  <si>
    <t>Macro29</t>
  </si>
  <si>
    <t>Macro3</t>
  </si>
  <si>
    <t>Macro30</t>
  </si>
  <si>
    <t>Macro31</t>
  </si>
  <si>
    <t>Macro32</t>
  </si>
  <si>
    <t>Macro33</t>
  </si>
  <si>
    <t>Macro34</t>
  </si>
  <si>
    <t>Macro35</t>
  </si>
  <si>
    <t>Macro36</t>
  </si>
  <si>
    <t>Macro37</t>
  </si>
  <si>
    <t>Macro38</t>
  </si>
  <si>
    <t>Macro39</t>
  </si>
  <si>
    <t>Macro4</t>
  </si>
  <si>
    <t>Macro40</t>
  </si>
  <si>
    <t>Macro41</t>
  </si>
  <si>
    <t>Macro42</t>
  </si>
  <si>
    <t>Macro5</t>
  </si>
  <si>
    <t>Macro6</t>
  </si>
  <si>
    <t>Macro7</t>
  </si>
  <si>
    <t>Macro8</t>
  </si>
  <si>
    <t>Macro9</t>
  </si>
  <si>
    <t>Recover</t>
  </si>
  <si>
    <t>Auto_Open</t>
  </si>
  <si>
    <t>CONSOLIDATED AGENCY CHARGES</t>
  </si>
  <si>
    <t>Total:32</t>
  </si>
  <si>
    <t>CLINICAL NON PAY</t>
  </si>
  <si>
    <t>CAPITAL</t>
  </si>
  <si>
    <t>MEDICAL GOODS, STATIONERY, CLEANING PRODUCTS ALL PART OF A NATIONAL SERVICE CONTRACT</t>
  </si>
  <si>
    <t>MOBILE DATA REFRESH</t>
  </si>
  <si>
    <t>CAPITAL SCHEME 0346; PURCHASE OF NEW VEHICLE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</si>
</sst>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,###,##0.00"/>
    <numFmt numFmtId="173" formatCode="#,###,###,##0.00\ ;[Color3]\&lt;#,###,###,##0.00\&gt;"/>
  </numFmts>
  <fonts count="43">
    <font>
      <sz val="10"/>
      <name val="Arial"/>
      <family val="2"/>
    </font>
    <font>
      <sz val="10"/>
      <name val="Tahoma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right" vertical="top"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left" vertical="top"/>
    </xf>
    <xf numFmtId="14" fontId="4" fillId="33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/>
    </xf>
    <xf numFmtId="173" fontId="2" fillId="33" borderId="10" xfId="0" applyNumberFormat="1" applyFont="1" applyFill="1" applyBorder="1" applyAlignment="1">
      <alignment horizontal="right" vertical="top"/>
    </xf>
    <xf numFmtId="173" fontId="3" fillId="33" borderId="10" xfId="0" applyNumberFormat="1" applyFont="1" applyFill="1" applyBorder="1" applyAlignment="1">
      <alignment horizontal="right" vertical="top"/>
    </xf>
    <xf numFmtId="4" fontId="3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right" vertical="top"/>
    </xf>
    <xf numFmtId="14" fontId="4" fillId="33" borderId="10" xfId="0" applyNumberFormat="1" applyFont="1" applyFill="1" applyBorder="1" applyAlignment="1">
      <alignment horizontal="right" vertical="top"/>
    </xf>
    <xf numFmtId="0" fontId="4" fillId="33" borderId="10" xfId="0" applyFont="1" applyFill="1" applyBorder="1" applyAlignment="1">
      <alignment horizontal="right" vertical="top" wrapText="1"/>
    </xf>
    <xf numFmtId="173" fontId="4" fillId="33" borderId="10" xfId="0" applyNumberFormat="1" applyFont="1" applyFill="1" applyBorder="1" applyAlignment="1">
      <alignment horizontal="right" vertical="top"/>
    </xf>
    <xf numFmtId="0" fontId="3" fillId="33" borderId="0" xfId="0" applyFont="1" applyFill="1" applyAlignment="1">
      <alignment wrapText="1"/>
    </xf>
    <xf numFmtId="0" fontId="4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F96FF"/>
      <rgbColor rgb="00C600C6"/>
      <rgbColor rgb="00FFDEB5"/>
      <rgbColor rgb="00B5FFB5"/>
      <rgbColor rgb="00FFFFB5"/>
      <rgbColor rgb="00F7F7E7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SheetLayoutView="255" zoomScalePageLayoutView="0" workbookViewId="0" topLeftCell="A1">
      <selection activeCell="D19" sqref="D19"/>
    </sheetView>
  </sheetViews>
  <sheetFormatPr defaultColWidth="9.140625" defaultRowHeight="12.75"/>
  <cols>
    <col min="1" max="1" width="16.28125" style="4" customWidth="1"/>
    <col min="2" max="2" width="22.140625" style="4" customWidth="1"/>
    <col min="3" max="3" width="12.28125" style="4" customWidth="1"/>
    <col min="4" max="4" width="23.7109375" style="16" customWidth="1"/>
    <col min="5" max="5" width="17.421875" style="16" customWidth="1"/>
    <col min="6" max="6" width="29.57421875" style="4" customWidth="1"/>
    <col min="7" max="7" width="14.8515625" style="4" customWidth="1"/>
    <col min="8" max="8" width="16.57421875" style="4" bestFit="1" customWidth="1"/>
    <col min="9" max="16384" width="9.140625" style="4" customWidth="1"/>
  </cols>
  <sheetData>
    <row r="1" spans="1:8" ht="11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3" t="s">
        <v>7</v>
      </c>
    </row>
    <row r="2" spans="1:8" ht="22.5">
      <c r="A2" s="5" t="s">
        <v>8</v>
      </c>
      <c r="B2" s="5" t="s">
        <v>9</v>
      </c>
      <c r="C2" s="6">
        <v>40886</v>
      </c>
      <c r="D2" s="7" t="s">
        <v>10</v>
      </c>
      <c r="E2" s="7" t="s">
        <v>11</v>
      </c>
      <c r="F2" s="8" t="s">
        <v>12</v>
      </c>
      <c r="G2" s="5" t="s">
        <v>13</v>
      </c>
      <c r="H2" s="9">
        <v>280879.75</v>
      </c>
    </row>
    <row r="3" spans="1:8" ht="22.5">
      <c r="A3" s="5" t="s">
        <v>8</v>
      </c>
      <c r="B3" s="5" t="s">
        <v>9</v>
      </c>
      <c r="C3" s="6">
        <v>40906</v>
      </c>
      <c r="D3" s="7" t="s">
        <v>10</v>
      </c>
      <c r="E3" s="7" t="s">
        <v>11</v>
      </c>
      <c r="F3" s="8" t="s">
        <v>12</v>
      </c>
      <c r="G3" s="5" t="s">
        <v>14</v>
      </c>
      <c r="H3" s="9">
        <v>288462.74</v>
      </c>
    </row>
    <row r="4" spans="1:8" ht="11.25">
      <c r="A4" s="5" t="s">
        <v>8</v>
      </c>
      <c r="B4" s="5" t="s">
        <v>9</v>
      </c>
      <c r="C4" s="6">
        <v>40897</v>
      </c>
      <c r="D4" s="7" t="s">
        <v>15</v>
      </c>
      <c r="E4" s="7" t="s">
        <v>122</v>
      </c>
      <c r="F4" s="5" t="s">
        <v>16</v>
      </c>
      <c r="G4" s="5" t="s">
        <v>17</v>
      </c>
      <c r="H4" s="9">
        <v>69057.79000000001</v>
      </c>
    </row>
    <row r="5" spans="1:8" ht="11.25">
      <c r="A5" s="5" t="s">
        <v>8</v>
      </c>
      <c r="B5" s="5" t="s">
        <v>9</v>
      </c>
      <c r="C5" s="6">
        <v>40883</v>
      </c>
      <c r="D5" s="7" t="s">
        <v>18</v>
      </c>
      <c r="E5" s="7" t="s">
        <v>19</v>
      </c>
      <c r="F5" s="8" t="s">
        <v>20</v>
      </c>
      <c r="G5" s="5" t="s">
        <v>21</v>
      </c>
      <c r="H5" s="9">
        <v>32498.59</v>
      </c>
    </row>
    <row r="6" spans="1:8" ht="11.25">
      <c r="A6" s="5" t="s">
        <v>8</v>
      </c>
      <c r="B6" s="5" t="s">
        <v>9</v>
      </c>
      <c r="C6" s="6">
        <v>40897</v>
      </c>
      <c r="D6" s="7" t="s">
        <v>18</v>
      </c>
      <c r="E6" s="7" t="s">
        <v>19</v>
      </c>
      <c r="F6" s="8" t="s">
        <v>20</v>
      </c>
      <c r="G6" s="5" t="s">
        <v>22</v>
      </c>
      <c r="H6" s="9">
        <v>27837.09</v>
      </c>
    </row>
    <row r="7" spans="1:8" ht="22.5">
      <c r="A7" s="5" t="s">
        <v>8</v>
      </c>
      <c r="B7" s="5" t="s">
        <v>9</v>
      </c>
      <c r="C7" s="6">
        <v>40884</v>
      </c>
      <c r="D7" s="7" t="s">
        <v>10</v>
      </c>
      <c r="E7" s="7" t="s">
        <v>11</v>
      </c>
      <c r="F7" s="5" t="s">
        <v>23</v>
      </c>
      <c r="G7" s="5" t="s">
        <v>24</v>
      </c>
      <c r="H7" s="9">
        <v>25054.39</v>
      </c>
    </row>
    <row r="8" spans="1:8" ht="22.5">
      <c r="A8" s="5" t="s">
        <v>8</v>
      </c>
      <c r="B8" s="5" t="s">
        <v>9</v>
      </c>
      <c r="C8" s="6">
        <v>40900</v>
      </c>
      <c r="D8" s="7" t="s">
        <v>26</v>
      </c>
      <c r="E8" s="7" t="s">
        <v>120</v>
      </c>
      <c r="F8" s="8" t="s">
        <v>27</v>
      </c>
      <c r="G8" s="8" t="s">
        <v>28</v>
      </c>
      <c r="H8" s="9">
        <v>27851.47</v>
      </c>
    </row>
    <row r="9" spans="1:9" ht="22.5">
      <c r="A9" s="5" t="s">
        <v>8</v>
      </c>
      <c r="B9" s="5" t="s">
        <v>9</v>
      </c>
      <c r="C9" s="6">
        <v>40906</v>
      </c>
      <c r="D9" s="7" t="s">
        <v>26</v>
      </c>
      <c r="E9" s="7" t="s">
        <v>120</v>
      </c>
      <c r="F9" s="8" t="s">
        <v>27</v>
      </c>
      <c r="G9" s="8" t="s">
        <v>32</v>
      </c>
      <c r="H9" s="10">
        <v>26837.09</v>
      </c>
      <c r="I9" s="11"/>
    </row>
    <row r="10" spans="1:8" ht="11.25">
      <c r="A10" s="5" t="s">
        <v>8</v>
      </c>
      <c r="B10" s="5" t="s">
        <v>9</v>
      </c>
      <c r="C10" s="6">
        <v>40882</v>
      </c>
      <c r="D10" s="7" t="s">
        <v>33</v>
      </c>
      <c r="E10" s="7" t="s">
        <v>11</v>
      </c>
      <c r="F10" s="8" t="s">
        <v>34</v>
      </c>
      <c r="G10" s="5" t="s">
        <v>35</v>
      </c>
      <c r="H10" s="9">
        <v>195587.72</v>
      </c>
    </row>
    <row r="11" spans="1:8" ht="11.25">
      <c r="A11" s="5" t="s">
        <v>8</v>
      </c>
      <c r="B11" s="5" t="s">
        <v>9</v>
      </c>
      <c r="C11" s="6">
        <v>40906</v>
      </c>
      <c r="D11" s="7" t="s">
        <v>33</v>
      </c>
      <c r="E11" s="7" t="s">
        <v>11</v>
      </c>
      <c r="F11" s="8" t="s">
        <v>34</v>
      </c>
      <c r="G11" s="5" t="s">
        <v>36</v>
      </c>
      <c r="H11" s="9">
        <v>51932.05</v>
      </c>
    </row>
    <row r="12" spans="1:8" ht="11.25">
      <c r="A12" s="5" t="s">
        <v>8</v>
      </c>
      <c r="B12" s="5" t="s">
        <v>9</v>
      </c>
      <c r="C12" s="6">
        <v>40906</v>
      </c>
      <c r="D12" s="7" t="s">
        <v>33</v>
      </c>
      <c r="E12" s="7" t="s">
        <v>11</v>
      </c>
      <c r="F12" s="8" t="s">
        <v>34</v>
      </c>
      <c r="G12" s="5" t="s">
        <v>37</v>
      </c>
      <c r="H12" s="9">
        <v>-51108.9</v>
      </c>
    </row>
    <row r="13" spans="1:8" ht="11.25">
      <c r="A13" s="5" t="s">
        <v>8</v>
      </c>
      <c r="B13" s="5" t="s">
        <v>9</v>
      </c>
      <c r="C13" s="6">
        <v>40906</v>
      </c>
      <c r="D13" s="7" t="s">
        <v>38</v>
      </c>
      <c r="E13" s="7" t="s">
        <v>30</v>
      </c>
      <c r="F13" s="5" t="s">
        <v>39</v>
      </c>
      <c r="G13" s="5" t="s">
        <v>40</v>
      </c>
      <c r="H13" s="9">
        <v>26177.82</v>
      </c>
    </row>
    <row r="14" spans="1:8" ht="11.25">
      <c r="A14" s="5" t="s">
        <v>8</v>
      </c>
      <c r="B14" s="5" t="s">
        <v>9</v>
      </c>
      <c r="C14" s="6">
        <v>40882</v>
      </c>
      <c r="D14" s="7" t="s">
        <v>41</v>
      </c>
      <c r="E14" s="7" t="s">
        <v>11</v>
      </c>
      <c r="F14" s="5" t="s">
        <v>42</v>
      </c>
      <c r="G14" s="5" t="s">
        <v>43</v>
      </c>
      <c r="H14" s="9">
        <v>63386.4</v>
      </c>
    </row>
    <row r="15" spans="1:8" ht="11.25">
      <c r="A15" s="5" t="s">
        <v>8</v>
      </c>
      <c r="B15" s="5" t="s">
        <v>9</v>
      </c>
      <c r="C15" s="6">
        <v>40906</v>
      </c>
      <c r="D15" s="7" t="s">
        <v>44</v>
      </c>
      <c r="E15" s="7" t="s">
        <v>25</v>
      </c>
      <c r="F15" s="8" t="s">
        <v>45</v>
      </c>
      <c r="G15" s="8" t="s">
        <v>46</v>
      </c>
      <c r="H15" s="9">
        <v>91052.76</v>
      </c>
    </row>
    <row r="16" spans="1:8" ht="11.25">
      <c r="A16" s="5" t="s">
        <v>8</v>
      </c>
      <c r="B16" s="5" t="s">
        <v>9</v>
      </c>
      <c r="C16" s="6">
        <v>40893</v>
      </c>
      <c r="D16" s="7" t="s">
        <v>33</v>
      </c>
      <c r="E16" s="7" t="s">
        <v>11</v>
      </c>
      <c r="F16" s="5" t="s">
        <v>47</v>
      </c>
      <c r="G16" s="5" t="s">
        <v>48</v>
      </c>
      <c r="H16" s="9">
        <v>135508.38</v>
      </c>
    </row>
    <row r="17" spans="1:8" ht="22.5">
      <c r="A17" s="5" t="s">
        <v>8</v>
      </c>
      <c r="B17" s="5" t="s">
        <v>9</v>
      </c>
      <c r="C17" s="6">
        <v>40898</v>
      </c>
      <c r="D17" s="7" t="s">
        <v>126</v>
      </c>
      <c r="E17" s="7" t="s">
        <v>123</v>
      </c>
      <c r="F17" s="8" t="s">
        <v>49</v>
      </c>
      <c r="G17" s="8" t="s">
        <v>50</v>
      </c>
      <c r="H17" s="9">
        <v>45543.4</v>
      </c>
    </row>
    <row r="18" spans="1:8" ht="22.5">
      <c r="A18" s="5" t="s">
        <v>8</v>
      </c>
      <c r="B18" s="5" t="s">
        <v>9</v>
      </c>
      <c r="C18" s="6">
        <v>40898</v>
      </c>
      <c r="D18" s="7" t="s">
        <v>126</v>
      </c>
      <c r="E18" s="7" t="s">
        <v>123</v>
      </c>
      <c r="F18" s="8" t="s">
        <v>49</v>
      </c>
      <c r="G18" s="8" t="s">
        <v>51</v>
      </c>
      <c r="H18" s="9">
        <v>45543.4</v>
      </c>
    </row>
    <row r="19" spans="1:8" ht="22.5">
      <c r="A19" s="5" t="s">
        <v>8</v>
      </c>
      <c r="B19" s="5" t="s">
        <v>9</v>
      </c>
      <c r="C19" s="6">
        <v>40898</v>
      </c>
      <c r="D19" s="7" t="s">
        <v>126</v>
      </c>
      <c r="E19" s="7" t="s">
        <v>123</v>
      </c>
      <c r="F19" s="8" t="s">
        <v>49</v>
      </c>
      <c r="G19" s="8" t="s">
        <v>52</v>
      </c>
      <c r="H19" s="9">
        <v>45543.4</v>
      </c>
    </row>
    <row r="20" spans="1:8" ht="22.5">
      <c r="A20" s="5" t="s">
        <v>8</v>
      </c>
      <c r="B20" s="5" t="s">
        <v>9</v>
      </c>
      <c r="C20" s="6">
        <v>40898</v>
      </c>
      <c r="D20" s="7" t="s">
        <v>126</v>
      </c>
      <c r="E20" s="7" t="s">
        <v>123</v>
      </c>
      <c r="F20" s="8" t="s">
        <v>49</v>
      </c>
      <c r="G20" s="8" t="s">
        <v>53</v>
      </c>
      <c r="H20" s="9">
        <v>45543.4</v>
      </c>
    </row>
    <row r="21" spans="1:8" ht="22.5">
      <c r="A21" s="5" t="s">
        <v>8</v>
      </c>
      <c r="B21" s="5" t="s">
        <v>9</v>
      </c>
      <c r="C21" s="6">
        <v>40898</v>
      </c>
      <c r="D21" s="7" t="s">
        <v>126</v>
      </c>
      <c r="E21" s="7" t="s">
        <v>123</v>
      </c>
      <c r="F21" s="8" t="s">
        <v>49</v>
      </c>
      <c r="G21" s="8" t="s">
        <v>54</v>
      </c>
      <c r="H21" s="9">
        <v>45543.4</v>
      </c>
    </row>
    <row r="22" spans="1:8" ht="22.5">
      <c r="A22" s="5" t="s">
        <v>8</v>
      </c>
      <c r="B22" s="5" t="s">
        <v>9</v>
      </c>
      <c r="C22" s="6">
        <v>40898</v>
      </c>
      <c r="D22" s="7" t="s">
        <v>126</v>
      </c>
      <c r="E22" s="7" t="s">
        <v>123</v>
      </c>
      <c r="F22" s="8" t="s">
        <v>49</v>
      </c>
      <c r="G22" s="8" t="s">
        <v>55</v>
      </c>
      <c r="H22" s="9">
        <v>45543.4</v>
      </c>
    </row>
    <row r="23" spans="1:8" ht="22.5">
      <c r="A23" s="5" t="s">
        <v>8</v>
      </c>
      <c r="B23" s="5" t="s">
        <v>9</v>
      </c>
      <c r="C23" s="6">
        <v>40898</v>
      </c>
      <c r="D23" s="7" t="s">
        <v>126</v>
      </c>
      <c r="E23" s="7" t="s">
        <v>123</v>
      </c>
      <c r="F23" s="8" t="s">
        <v>49</v>
      </c>
      <c r="G23" s="8" t="s">
        <v>56</v>
      </c>
      <c r="H23" s="9">
        <v>45543.4</v>
      </c>
    </row>
    <row r="24" spans="1:8" ht="22.5">
      <c r="A24" s="5" t="s">
        <v>8</v>
      </c>
      <c r="B24" s="5" t="s">
        <v>9</v>
      </c>
      <c r="C24" s="6">
        <v>40898</v>
      </c>
      <c r="D24" s="7" t="s">
        <v>126</v>
      </c>
      <c r="E24" s="7" t="s">
        <v>123</v>
      </c>
      <c r="F24" s="8" t="s">
        <v>49</v>
      </c>
      <c r="G24" s="8" t="s">
        <v>57</v>
      </c>
      <c r="H24" s="9">
        <v>45543.4</v>
      </c>
    </row>
    <row r="25" spans="1:8" ht="22.5">
      <c r="A25" s="5" t="s">
        <v>8</v>
      </c>
      <c r="B25" s="5" t="s">
        <v>9</v>
      </c>
      <c r="C25" s="6">
        <v>40898</v>
      </c>
      <c r="D25" s="7" t="s">
        <v>126</v>
      </c>
      <c r="E25" s="7" t="s">
        <v>123</v>
      </c>
      <c r="F25" s="8" t="s">
        <v>49</v>
      </c>
      <c r="G25" s="8" t="s">
        <v>58</v>
      </c>
      <c r="H25" s="9">
        <v>45543.4</v>
      </c>
    </row>
    <row r="26" spans="1:8" ht="22.5">
      <c r="A26" s="5" t="s">
        <v>8</v>
      </c>
      <c r="B26" s="5" t="s">
        <v>9</v>
      </c>
      <c r="C26" s="6">
        <v>40898</v>
      </c>
      <c r="D26" s="7" t="s">
        <v>126</v>
      </c>
      <c r="E26" s="7" t="s">
        <v>123</v>
      </c>
      <c r="F26" s="8" t="s">
        <v>49</v>
      </c>
      <c r="G26" s="8" t="s">
        <v>59</v>
      </c>
      <c r="H26" s="9">
        <v>45543.4</v>
      </c>
    </row>
    <row r="27" spans="1:8" ht="11.25">
      <c r="A27" s="5" t="s">
        <v>8</v>
      </c>
      <c r="B27" s="5" t="s">
        <v>9</v>
      </c>
      <c r="C27" s="6">
        <v>40898</v>
      </c>
      <c r="D27" s="7" t="s">
        <v>60</v>
      </c>
      <c r="E27" s="7" t="s">
        <v>29</v>
      </c>
      <c r="F27" s="5" t="s">
        <v>61</v>
      </c>
      <c r="G27" s="5" t="s">
        <v>62</v>
      </c>
      <c r="H27" s="9">
        <v>49781</v>
      </c>
    </row>
    <row r="28" spans="1:8" ht="45.75" customHeight="1">
      <c r="A28" s="5" t="s">
        <v>8</v>
      </c>
      <c r="B28" s="5" t="s">
        <v>9</v>
      </c>
      <c r="C28" s="6">
        <v>40898</v>
      </c>
      <c r="D28" s="17" t="s">
        <v>124</v>
      </c>
      <c r="E28" s="7" t="s">
        <v>31</v>
      </c>
      <c r="F28" s="5" t="s">
        <v>63</v>
      </c>
      <c r="G28" s="5" t="s">
        <v>64</v>
      </c>
      <c r="H28" s="9">
        <v>37534.090000000004</v>
      </c>
    </row>
    <row r="29" spans="1:8" ht="11.25">
      <c r="A29" s="5" t="s">
        <v>8</v>
      </c>
      <c r="B29" s="5" t="s">
        <v>9</v>
      </c>
      <c r="C29" s="6">
        <v>40900</v>
      </c>
      <c r="D29" s="7" t="s">
        <v>65</v>
      </c>
      <c r="E29" s="7" t="s">
        <v>11</v>
      </c>
      <c r="F29" s="5" t="s">
        <v>66</v>
      </c>
      <c r="G29" s="5" t="s">
        <v>67</v>
      </c>
      <c r="H29" s="9">
        <v>28094.88</v>
      </c>
    </row>
    <row r="30" spans="1:8" ht="11.25">
      <c r="A30" s="5" t="s">
        <v>8</v>
      </c>
      <c r="B30" s="5" t="s">
        <v>9</v>
      </c>
      <c r="C30" s="6">
        <v>40898</v>
      </c>
      <c r="D30" s="7" t="s">
        <v>125</v>
      </c>
      <c r="E30" s="7" t="s">
        <v>123</v>
      </c>
      <c r="F30" s="8" t="s">
        <v>68</v>
      </c>
      <c r="G30" s="8" t="s">
        <v>69</v>
      </c>
      <c r="H30" s="9">
        <v>32400</v>
      </c>
    </row>
    <row r="31" spans="1:8" ht="22.5">
      <c r="A31" s="5" t="s">
        <v>8</v>
      </c>
      <c r="B31" s="5" t="s">
        <v>9</v>
      </c>
      <c r="C31" s="6">
        <v>40893</v>
      </c>
      <c r="D31" s="7" t="s">
        <v>70</v>
      </c>
      <c r="E31" s="7" t="s">
        <v>19</v>
      </c>
      <c r="F31" s="5" t="s">
        <v>71</v>
      </c>
      <c r="G31" s="5" t="s">
        <v>72</v>
      </c>
      <c r="H31" s="9">
        <v>29376</v>
      </c>
    </row>
    <row r="32" spans="1:8" ht="22.5">
      <c r="A32" s="5" t="s">
        <v>8</v>
      </c>
      <c r="B32" s="5" t="s">
        <v>9</v>
      </c>
      <c r="C32" s="6">
        <v>40900</v>
      </c>
      <c r="D32" s="7" t="s">
        <v>126</v>
      </c>
      <c r="E32" s="7" t="s">
        <v>123</v>
      </c>
      <c r="F32" s="8" t="s">
        <v>73</v>
      </c>
      <c r="G32" s="5" t="s">
        <v>74</v>
      </c>
      <c r="H32" s="9">
        <v>128559.96</v>
      </c>
    </row>
    <row r="33" spans="1:8" ht="22.5">
      <c r="A33" s="5" t="s">
        <v>8</v>
      </c>
      <c r="B33" s="5" t="s">
        <v>9</v>
      </c>
      <c r="C33" s="6">
        <v>40900</v>
      </c>
      <c r="D33" s="7" t="s">
        <v>126</v>
      </c>
      <c r="E33" s="7" t="s">
        <v>123</v>
      </c>
      <c r="F33" s="8" t="s">
        <v>73</v>
      </c>
      <c r="G33" s="5" t="s">
        <v>75</v>
      </c>
      <c r="H33" s="9">
        <v>128559.96</v>
      </c>
    </row>
    <row r="34" spans="1:8" ht="11.25">
      <c r="A34" s="12"/>
      <c r="B34" s="12"/>
      <c r="C34" s="13"/>
      <c r="D34" s="14"/>
      <c r="E34" s="14"/>
      <c r="F34" s="12"/>
      <c r="G34" s="12" t="s">
        <v>121</v>
      </c>
      <c r="H34" s="15">
        <f>SUM(H2:H33)</f>
        <v>2180755.029999999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kerrie.potter</cp:lastModifiedBy>
  <dcterms:created xsi:type="dcterms:W3CDTF">2012-01-03T11:57:58Z</dcterms:created>
  <dcterms:modified xsi:type="dcterms:W3CDTF">2012-01-04T09:50:09Z</dcterms:modified>
  <cp:category/>
  <cp:version/>
  <cp:contentType/>
  <cp:contentStatus/>
</cp:coreProperties>
</file>