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45" windowHeight="1110" activeTab="0"/>
  </bookViews>
  <sheets>
    <sheet name="Amount Paid &gt;£25k (Payment Date" sheetId="1" r:id="rId1"/>
    <sheet name="Macro1" sheetId="2" state="veryHidden" r:id="rId2"/>
  </sheets>
  <definedNames>
    <definedName name="Macro1">'Macro1'!$A$1</definedName>
    <definedName name="Macro10">'Macro1'!$A$8</definedName>
    <definedName name="Macro11">'Macro1'!$A$15</definedName>
    <definedName name="Macro12">'Macro1'!$A$22</definedName>
    <definedName name="Macro13">'Macro1'!$A$29</definedName>
    <definedName name="Macro14">'Macro1'!$A$36</definedName>
    <definedName name="Macro15">'Macro1'!$A$43</definedName>
    <definedName name="Macro16">'Macro1'!$A$50</definedName>
    <definedName name="Macro17">'Macro1'!$A$57</definedName>
    <definedName name="Macro18">'Macro1'!$A$64</definedName>
    <definedName name="Macro19">'Macro1'!$A$71</definedName>
    <definedName name="Macro2">'Macro1'!$A$78</definedName>
    <definedName name="Macro20">'Macro1'!$A$85</definedName>
    <definedName name="Macro21">'Macro1'!$A$92</definedName>
    <definedName name="Macro22">'Macro1'!$A$99</definedName>
    <definedName name="Macro23">'Macro1'!$A$106</definedName>
    <definedName name="Macro24">'Macro1'!$A$113</definedName>
    <definedName name="Macro25">'Macro1'!$A$120</definedName>
    <definedName name="Macro26">'Macro1'!$A$127</definedName>
    <definedName name="Macro27">'Macro1'!$A$134</definedName>
    <definedName name="Macro28">'Macro1'!$A$141</definedName>
    <definedName name="Macro29">'Macro1'!$A$148</definedName>
    <definedName name="Macro3">'Macro1'!$A$155</definedName>
    <definedName name="Macro30">'Macro1'!$A$162</definedName>
    <definedName name="Macro31">'Macro1'!$A$169</definedName>
    <definedName name="Macro32">'Macro1'!$A$176</definedName>
    <definedName name="Macro33">'Macro1'!$A$182</definedName>
    <definedName name="Macro34">'Macro1'!$A$188</definedName>
    <definedName name="Macro35">'Macro1'!$A$194</definedName>
    <definedName name="Macro4">'Macro1'!$A$272</definedName>
    <definedName name="Macro5">'Macro1'!$A$279</definedName>
    <definedName name="Macro6">'Macro1'!$A$286</definedName>
    <definedName name="Macro7">'Macro1'!$A$293</definedName>
    <definedName name="Macro8">'Macro1'!$A$300</definedName>
    <definedName name="Macro9">'Macro1'!$A$307</definedName>
    <definedName name="Recover">'Macro1'!$A$314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<sst xmlns="http://schemas.openxmlformats.org/spreadsheetml/2006/main" count="196" uniqueCount="118">
  <si>
    <t>Department Family</t>
  </si>
  <si>
    <t>Entity</t>
  </si>
  <si>
    <t>Payment Date</t>
  </si>
  <si>
    <t>Expense Type</t>
  </si>
  <si>
    <t>Expense Area</t>
  </si>
  <si>
    <t>Supplier</t>
  </si>
  <si>
    <t>Transaction No.</t>
  </si>
  <si>
    <t>Total Inv Amount</t>
  </si>
  <si>
    <t>Department of Health</t>
  </si>
  <si>
    <t>Yorkshire Ambulance Service</t>
  </si>
  <si>
    <t>COMPUTER MAINTENANCE</t>
  </si>
  <si>
    <t>I.M. &amp; T</t>
  </si>
  <si>
    <t>ADVANCED HEALTH AND CARE LTD</t>
  </si>
  <si>
    <t>ARMCIN/00000033</t>
  </si>
  <si>
    <t>VEHICLE RUNNING COSTS : FUEL</t>
  </si>
  <si>
    <t>WORKSHOPS</t>
  </si>
  <si>
    <t>ALLSTAR BUSINESS SOLUTIONS LTD</t>
  </si>
  <si>
    <t>1017327939</t>
  </si>
  <si>
    <t>1017745275</t>
  </si>
  <si>
    <t>MEDICAL GASES</t>
  </si>
  <si>
    <t>BOC LTD</t>
  </si>
  <si>
    <t>3011881727</t>
  </si>
  <si>
    <t>BUILDINGS</t>
  </si>
  <si>
    <t>BONUS ELECTRICAL LTD</t>
  </si>
  <si>
    <t>07/02/2012</t>
  </si>
  <si>
    <t>PRINTING COSTS</t>
  </si>
  <si>
    <t>SUPPORT SERVICES</t>
  </si>
  <si>
    <t>BROADSWORD GRAPHIC DESIGN &amp; DISPLAY PRINT CENTRE</t>
  </si>
  <si>
    <t>86373</t>
  </si>
  <si>
    <t>DATA LINES</t>
  </si>
  <si>
    <t>BT GLOBAL SERVICES</t>
  </si>
  <si>
    <t>1119043</t>
  </si>
  <si>
    <t>CALL VISION</t>
  </si>
  <si>
    <t>172</t>
  </si>
  <si>
    <t>CARDIAC SERVICES LTD</t>
  </si>
  <si>
    <t>G-INV165007</t>
  </si>
  <si>
    <t>VEHICLE LEASES</t>
  </si>
  <si>
    <t>DE LAGE LANDEN LEASING LTD</t>
  </si>
  <si>
    <t>90011200000069</t>
  </si>
  <si>
    <t>MED SURG EQPT GENERAL</t>
  </si>
  <si>
    <t>95611200000124</t>
  </si>
  <si>
    <t>AUDIT FEES : STATUTORY</t>
  </si>
  <si>
    <t>FINANCE</t>
  </si>
  <si>
    <t>DELOITTE AND TOUCHE LLP</t>
  </si>
  <si>
    <t>1110759687</t>
  </si>
  <si>
    <t>NON PAY BUDGET RESERVES</t>
  </si>
  <si>
    <t>EAST RIDING OF YORKSHIRE PCT</t>
  </si>
  <si>
    <t>70005943</t>
  </si>
  <si>
    <t>70100766</t>
  </si>
  <si>
    <t>MINOR WORKS</t>
  </si>
  <si>
    <t>EC HARRIS LLP</t>
  </si>
  <si>
    <t>75057461</t>
  </si>
  <si>
    <t>FERNO (UK) LTD</t>
  </si>
  <si>
    <t>131864</t>
  </si>
  <si>
    <t>131970</t>
  </si>
  <si>
    <t>132360</t>
  </si>
  <si>
    <t>VEHICLE INSURANCE</t>
  </si>
  <si>
    <t>JARDINE LLOYD THOMPSON</t>
  </si>
  <si>
    <t>B3002445</t>
  </si>
  <si>
    <t>B3002447</t>
  </si>
  <si>
    <t>B3002448</t>
  </si>
  <si>
    <t>LEX AUTOLEASE LTD</t>
  </si>
  <si>
    <t>MRI1607890</t>
  </si>
  <si>
    <t>VODAFONE LTD</t>
  </si>
  <si>
    <t>62203629</t>
  </si>
  <si>
    <t>TRAINING EXPENSES</t>
  </si>
  <si>
    <t>HR</t>
  </si>
  <si>
    <t>WAKEFIELD COLLEGE</t>
  </si>
  <si>
    <t>INV033235</t>
  </si>
  <si>
    <t>WOOD MITCHELL BUILDING GROUP PLC</t>
  </si>
  <si>
    <t>IN004385</t>
  </si>
  <si>
    <t>Macro1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</si>
  <si>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</si>
  <si>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</si>
  <si>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</si>
  <si>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</si>
  <si>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</si>
  <si>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</si>
  <si>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</si>
  <si>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</si>
  <si>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</si>
  <si>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</si>
  <si>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</si>
  <si>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</si>
  <si>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</si>
  <si>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</si>
  <si>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</si>
  <si>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</si>
  <si>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</si>
  <si>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</si>
  <si>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</si>
  <si>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</si>
  <si>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</si>
  <si>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</t>
  </si>
  <si>
    <t>Macro30</t>
  </si>
  <si>
    <t>Macro31</t>
  </si>
  <si>
    <t>Macro32</t>
  </si>
  <si>
    <t>Macro33</t>
  </si>
  <si>
    <t>Macro34</t>
  </si>
  <si>
    <t>Macro35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</si>
  <si>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</si>
  <si>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</si>
  <si>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</si>
  <si>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</si>
  <si>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</si>
  <si>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</si>
  <si>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</si>
  <si>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</si>
  <si>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CLINICAL NON PAY</t>
  </si>
  <si>
    <t>RENT 2012/2013</t>
  </si>
  <si>
    <t>CAPITAL 0348</t>
  </si>
  <si>
    <t>2011 DISPUTED INVOICES</t>
  </si>
  <si>
    <t>CREDIT FOR 2011 DISPUTE</t>
  </si>
  <si>
    <t>EQUIPMENT FOR NEW 999 VEHICLES</t>
  </si>
  <si>
    <t>MOBILE PHONES QTR CHARGES</t>
  </si>
  <si>
    <t>CAPITAL 0371</t>
  </si>
  <si>
    <t>REFURBISHMENT OF LEEDS AMBULANCE STATION OFFICE ACCOMMODATION</t>
  </si>
  <si>
    <t>TOTAL: 25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</si>
</sst>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,###,##0.00\ ;[Color3]\&lt;#,###,###,##0.00\&gt;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right" vertical="top"/>
    </xf>
    <xf numFmtId="164" fontId="3" fillId="35" borderId="10" xfId="0" applyNumberFormat="1" applyFont="1" applyFill="1" applyBorder="1" applyAlignment="1">
      <alignment horizontal="right" vertical="top"/>
    </xf>
    <xf numFmtId="164" fontId="3" fillId="36" borderId="10" xfId="0" applyNumberFormat="1" applyFont="1" applyFill="1" applyBorder="1" applyAlignment="1">
      <alignment horizontal="right" vertical="top"/>
    </xf>
    <xf numFmtId="0" fontId="3" fillId="37" borderId="10" xfId="0" applyFont="1" applyFill="1" applyBorder="1" applyAlignment="1">
      <alignment horizontal="left" vertical="top" wrapText="1"/>
    </xf>
    <xf numFmtId="0" fontId="3" fillId="38" borderId="10" xfId="0" applyFont="1" applyFill="1" applyBorder="1" applyAlignment="1">
      <alignment horizontal="left" vertical="top" wrapText="1"/>
    </xf>
    <xf numFmtId="0" fontId="3" fillId="38" borderId="10" xfId="0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14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14" fontId="2" fillId="34" borderId="10" xfId="0" applyNumberFormat="1" applyFont="1" applyFill="1" applyBorder="1" applyAlignment="1">
      <alignment horizontal="right" vertical="top"/>
    </xf>
    <xf numFmtId="0" fontId="2" fillId="34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left" vertical="top"/>
    </xf>
    <xf numFmtId="164" fontId="2" fillId="34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F96FF"/>
      <rgbColor rgb="00C600C6"/>
      <rgbColor rgb="00FFDEB5"/>
      <rgbColor rgb="00B5FFB5"/>
      <rgbColor rgb="00FFFFB5"/>
      <rgbColor rgb="00F7F7E7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98" zoomScalePageLayoutView="0" workbookViewId="0" topLeftCell="A1">
      <selection activeCell="C3" sqref="C3"/>
    </sheetView>
  </sheetViews>
  <sheetFormatPr defaultColWidth="9.140625" defaultRowHeight="12.75"/>
  <cols>
    <col min="1" max="1" width="18.28125" style="13" customWidth="1"/>
    <col min="2" max="2" width="25.28125" style="13" customWidth="1"/>
    <col min="3" max="3" width="12.57421875" style="13" customWidth="1"/>
    <col min="4" max="4" width="30.421875" style="8" customWidth="1"/>
    <col min="5" max="5" width="20.140625" style="13" bestFit="1" customWidth="1"/>
    <col min="6" max="6" width="29.421875" style="8" customWidth="1"/>
    <col min="7" max="7" width="16.140625" style="13" bestFit="1" customWidth="1"/>
    <col min="8" max="8" width="16.57421875" style="13" bestFit="1" customWidth="1"/>
    <col min="9" max="16384" width="9.140625" style="13" customWidth="1"/>
  </cols>
  <sheetData>
    <row r="1" spans="1:8" s="8" customFormat="1" ht="25.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</row>
    <row r="2" spans="1:8" ht="25.5">
      <c r="A2" s="1" t="s">
        <v>8</v>
      </c>
      <c r="B2" s="1" t="s">
        <v>9</v>
      </c>
      <c r="C2" s="9">
        <v>40998</v>
      </c>
      <c r="D2" s="10" t="s">
        <v>10</v>
      </c>
      <c r="E2" s="1" t="s">
        <v>11</v>
      </c>
      <c r="F2" s="11" t="s">
        <v>12</v>
      </c>
      <c r="G2" s="12" t="s">
        <v>13</v>
      </c>
      <c r="H2" s="4">
        <v>67789.8</v>
      </c>
    </row>
    <row r="3" spans="1:8" ht="25.5">
      <c r="A3" s="1" t="s">
        <v>8</v>
      </c>
      <c r="B3" s="1" t="s">
        <v>9</v>
      </c>
      <c r="C3" s="9">
        <v>40975</v>
      </c>
      <c r="D3" s="10" t="s">
        <v>14</v>
      </c>
      <c r="E3" s="1" t="s">
        <v>15</v>
      </c>
      <c r="F3" s="11" t="s">
        <v>16</v>
      </c>
      <c r="G3" s="1" t="s">
        <v>17</v>
      </c>
      <c r="H3" s="4">
        <v>303710.54</v>
      </c>
    </row>
    <row r="4" spans="1:8" ht="25.5">
      <c r="A4" s="1" t="s">
        <v>8</v>
      </c>
      <c r="B4" s="1" t="s">
        <v>9</v>
      </c>
      <c r="C4" s="9">
        <v>40991</v>
      </c>
      <c r="D4" s="10" t="s">
        <v>14</v>
      </c>
      <c r="E4" s="1" t="s">
        <v>15</v>
      </c>
      <c r="F4" s="11" t="s">
        <v>16</v>
      </c>
      <c r="G4" s="1" t="s">
        <v>18</v>
      </c>
      <c r="H4" s="4">
        <v>298061.73</v>
      </c>
    </row>
    <row r="5" spans="1:8" ht="12.75">
      <c r="A5" s="1" t="s">
        <v>8</v>
      </c>
      <c r="B5" s="1" t="s">
        <v>9</v>
      </c>
      <c r="C5" s="9">
        <v>40988</v>
      </c>
      <c r="D5" s="10" t="s">
        <v>19</v>
      </c>
      <c r="E5" s="1" t="s">
        <v>108</v>
      </c>
      <c r="F5" s="10" t="s">
        <v>20</v>
      </c>
      <c r="G5" s="1" t="s">
        <v>21</v>
      </c>
      <c r="H5" s="4">
        <v>66634.83</v>
      </c>
    </row>
    <row r="6" spans="1:8" ht="12.75">
      <c r="A6" s="1" t="s">
        <v>8</v>
      </c>
      <c r="B6" s="1" t="s">
        <v>9</v>
      </c>
      <c r="C6" s="9">
        <v>40973</v>
      </c>
      <c r="D6" s="10" t="s">
        <v>109</v>
      </c>
      <c r="E6" s="1" t="s">
        <v>22</v>
      </c>
      <c r="F6" s="10" t="s">
        <v>23</v>
      </c>
      <c r="G6" s="1" t="s">
        <v>24</v>
      </c>
      <c r="H6" s="4">
        <v>96000</v>
      </c>
    </row>
    <row r="7" spans="1:8" ht="38.25">
      <c r="A7" s="1" t="s">
        <v>8</v>
      </c>
      <c r="B7" s="1" t="s">
        <v>9</v>
      </c>
      <c r="C7" s="9">
        <v>40982</v>
      </c>
      <c r="D7" s="10" t="s">
        <v>25</v>
      </c>
      <c r="E7" s="1" t="s">
        <v>26</v>
      </c>
      <c r="F7" s="10" t="s">
        <v>27</v>
      </c>
      <c r="G7" s="1" t="s">
        <v>28</v>
      </c>
      <c r="H7" s="4">
        <v>78720</v>
      </c>
    </row>
    <row r="8" spans="1:8" ht="12.75">
      <c r="A8" s="1" t="s">
        <v>8</v>
      </c>
      <c r="B8" s="1" t="s">
        <v>9</v>
      </c>
      <c r="C8" s="9">
        <v>40974</v>
      </c>
      <c r="D8" s="10" t="s">
        <v>29</v>
      </c>
      <c r="E8" s="1" t="s">
        <v>11</v>
      </c>
      <c r="F8" s="10" t="s">
        <v>30</v>
      </c>
      <c r="G8" s="1" t="s">
        <v>31</v>
      </c>
      <c r="H8" s="4">
        <v>32498.59</v>
      </c>
    </row>
    <row r="9" spans="1:8" ht="12.75">
      <c r="A9" s="1" t="s">
        <v>8</v>
      </c>
      <c r="B9" s="1" t="s">
        <v>9</v>
      </c>
      <c r="C9" s="9">
        <v>40973</v>
      </c>
      <c r="D9" s="10" t="s">
        <v>10</v>
      </c>
      <c r="E9" s="1" t="s">
        <v>11</v>
      </c>
      <c r="F9" s="11" t="s">
        <v>32</v>
      </c>
      <c r="G9" s="12" t="s">
        <v>33</v>
      </c>
      <c r="H9" s="4">
        <v>29491.97</v>
      </c>
    </row>
    <row r="10" spans="1:8" ht="25.5">
      <c r="A10" s="1" t="s">
        <v>8</v>
      </c>
      <c r="B10" s="1" t="s">
        <v>9</v>
      </c>
      <c r="C10" s="9">
        <v>40998</v>
      </c>
      <c r="D10" s="10" t="s">
        <v>113</v>
      </c>
      <c r="E10" s="1" t="s">
        <v>110</v>
      </c>
      <c r="F10" s="11" t="s">
        <v>34</v>
      </c>
      <c r="G10" s="12" t="s">
        <v>35</v>
      </c>
      <c r="H10" s="4">
        <v>113175.88</v>
      </c>
    </row>
    <row r="11" spans="1:8" ht="25.5">
      <c r="A11" s="1" t="s">
        <v>8</v>
      </c>
      <c r="B11" s="1" t="s">
        <v>9</v>
      </c>
      <c r="C11" s="9">
        <v>40977</v>
      </c>
      <c r="D11" s="10" t="s">
        <v>36</v>
      </c>
      <c r="E11" s="1" t="s">
        <v>15</v>
      </c>
      <c r="F11" s="11" t="s">
        <v>37</v>
      </c>
      <c r="G11" s="1" t="s">
        <v>38</v>
      </c>
      <c r="H11" s="4">
        <v>164793.22</v>
      </c>
    </row>
    <row r="12" spans="1:8" ht="25.5">
      <c r="A12" s="1" t="s">
        <v>8</v>
      </c>
      <c r="B12" s="1" t="s">
        <v>9</v>
      </c>
      <c r="C12" s="9">
        <v>40981</v>
      </c>
      <c r="D12" s="10" t="s">
        <v>39</v>
      </c>
      <c r="E12" s="1" t="s">
        <v>15</v>
      </c>
      <c r="F12" s="11" t="s">
        <v>37</v>
      </c>
      <c r="G12" s="1" t="s">
        <v>40</v>
      </c>
      <c r="H12" s="4">
        <v>215703.30000000002</v>
      </c>
    </row>
    <row r="13" spans="1:8" ht="12.75">
      <c r="A13" s="1" t="s">
        <v>8</v>
      </c>
      <c r="B13" s="1" t="s">
        <v>9</v>
      </c>
      <c r="C13" s="9">
        <v>40973</v>
      </c>
      <c r="D13" s="10" t="s">
        <v>41</v>
      </c>
      <c r="E13" s="1" t="s">
        <v>42</v>
      </c>
      <c r="F13" s="10" t="s">
        <v>43</v>
      </c>
      <c r="G13" s="1" t="s">
        <v>44</v>
      </c>
      <c r="H13" s="4">
        <v>160479.6</v>
      </c>
    </row>
    <row r="14" spans="1:8" ht="25.5">
      <c r="A14" s="1" t="s">
        <v>8</v>
      </c>
      <c r="B14" s="1" t="s">
        <v>9</v>
      </c>
      <c r="C14" s="9">
        <v>40997</v>
      </c>
      <c r="D14" s="10" t="s">
        <v>111</v>
      </c>
      <c r="E14" s="10" t="s">
        <v>45</v>
      </c>
      <c r="F14" s="11" t="s">
        <v>46</v>
      </c>
      <c r="G14" s="1" t="s">
        <v>47</v>
      </c>
      <c r="H14" s="4">
        <v>177975</v>
      </c>
    </row>
    <row r="15" spans="1:8" ht="25.5">
      <c r="A15" s="1" t="s">
        <v>8</v>
      </c>
      <c r="B15" s="1" t="s">
        <v>9</v>
      </c>
      <c r="C15" s="9">
        <v>40997</v>
      </c>
      <c r="D15" s="10" t="s">
        <v>112</v>
      </c>
      <c r="E15" s="10" t="s">
        <v>45</v>
      </c>
      <c r="F15" s="11" t="s">
        <v>46</v>
      </c>
      <c r="G15" s="1" t="s">
        <v>48</v>
      </c>
      <c r="H15" s="3">
        <v>-177975</v>
      </c>
    </row>
    <row r="16" spans="1:8" ht="12.75">
      <c r="A16" s="1" t="s">
        <v>8</v>
      </c>
      <c r="B16" s="1" t="s">
        <v>9</v>
      </c>
      <c r="C16" s="9">
        <v>40977</v>
      </c>
      <c r="D16" s="10" t="s">
        <v>49</v>
      </c>
      <c r="E16" s="1" t="s">
        <v>22</v>
      </c>
      <c r="F16" s="11" t="s">
        <v>50</v>
      </c>
      <c r="G16" s="12" t="s">
        <v>51</v>
      </c>
      <c r="H16" s="4">
        <v>44715</v>
      </c>
    </row>
    <row r="17" spans="1:8" ht="25.5">
      <c r="A17" s="1" t="s">
        <v>8</v>
      </c>
      <c r="B17" s="1" t="s">
        <v>9</v>
      </c>
      <c r="C17" s="9">
        <v>40984</v>
      </c>
      <c r="D17" s="10" t="s">
        <v>113</v>
      </c>
      <c r="E17" s="1" t="s">
        <v>110</v>
      </c>
      <c r="F17" s="11" t="s">
        <v>52</v>
      </c>
      <c r="G17" s="12" t="s">
        <v>53</v>
      </c>
      <c r="H17" s="4">
        <v>51398.520000000004</v>
      </c>
    </row>
    <row r="18" spans="1:8" ht="25.5">
      <c r="A18" s="1" t="s">
        <v>8</v>
      </c>
      <c r="B18" s="1" t="s">
        <v>9</v>
      </c>
      <c r="C18" s="9">
        <v>40984</v>
      </c>
      <c r="D18" s="10" t="s">
        <v>113</v>
      </c>
      <c r="E18" s="1" t="s">
        <v>110</v>
      </c>
      <c r="F18" s="11" t="s">
        <v>52</v>
      </c>
      <c r="G18" s="12" t="s">
        <v>54</v>
      </c>
      <c r="H18" s="4">
        <v>51398.520000000004</v>
      </c>
    </row>
    <row r="19" spans="1:8" ht="25.5">
      <c r="A19" s="1" t="s">
        <v>8</v>
      </c>
      <c r="B19" s="1" t="s">
        <v>9</v>
      </c>
      <c r="C19" s="9">
        <v>40984</v>
      </c>
      <c r="D19" s="10" t="s">
        <v>113</v>
      </c>
      <c r="E19" s="1" t="s">
        <v>110</v>
      </c>
      <c r="F19" s="11" t="s">
        <v>52</v>
      </c>
      <c r="G19" s="12" t="s">
        <v>55</v>
      </c>
      <c r="H19" s="4">
        <v>51398.520000000004</v>
      </c>
    </row>
    <row r="20" spans="1:8" ht="12.75">
      <c r="A20" s="1" t="s">
        <v>8</v>
      </c>
      <c r="B20" s="1" t="s">
        <v>9</v>
      </c>
      <c r="C20" s="9">
        <v>40998</v>
      </c>
      <c r="D20" s="10" t="s">
        <v>56</v>
      </c>
      <c r="E20" s="1" t="s">
        <v>15</v>
      </c>
      <c r="F20" s="11" t="s">
        <v>57</v>
      </c>
      <c r="G20" s="1" t="s">
        <v>58</v>
      </c>
      <c r="H20" s="4">
        <v>2156700</v>
      </c>
    </row>
    <row r="21" spans="1:8" ht="12.75">
      <c r="A21" s="1" t="s">
        <v>8</v>
      </c>
      <c r="B21" s="1" t="s">
        <v>9</v>
      </c>
      <c r="C21" s="9">
        <v>40998</v>
      </c>
      <c r="D21" s="10" t="s">
        <v>56</v>
      </c>
      <c r="E21" s="1" t="s">
        <v>15</v>
      </c>
      <c r="F21" s="11" t="s">
        <v>57</v>
      </c>
      <c r="G21" s="1" t="s">
        <v>59</v>
      </c>
      <c r="H21" s="4">
        <v>544310</v>
      </c>
    </row>
    <row r="22" spans="1:8" ht="12.75">
      <c r="A22" s="1" t="s">
        <v>8</v>
      </c>
      <c r="B22" s="1" t="s">
        <v>9</v>
      </c>
      <c r="C22" s="9">
        <v>40998</v>
      </c>
      <c r="D22" s="10" t="s">
        <v>56</v>
      </c>
      <c r="E22" s="1" t="s">
        <v>15</v>
      </c>
      <c r="F22" s="11" t="s">
        <v>57</v>
      </c>
      <c r="G22" s="1" t="s">
        <v>60</v>
      </c>
      <c r="H22" s="4">
        <v>187521.42</v>
      </c>
    </row>
    <row r="23" spans="1:8" ht="12.75">
      <c r="A23" s="1" t="s">
        <v>8</v>
      </c>
      <c r="B23" s="1" t="s">
        <v>9</v>
      </c>
      <c r="C23" s="9">
        <v>40988</v>
      </c>
      <c r="D23" s="10" t="s">
        <v>36</v>
      </c>
      <c r="E23" s="1" t="s">
        <v>15</v>
      </c>
      <c r="F23" s="10" t="s">
        <v>61</v>
      </c>
      <c r="G23" s="1" t="s">
        <v>62</v>
      </c>
      <c r="H23" s="4">
        <v>25279.63</v>
      </c>
    </row>
    <row r="24" spans="1:8" ht="25.5">
      <c r="A24" s="1" t="s">
        <v>8</v>
      </c>
      <c r="B24" s="1" t="s">
        <v>9</v>
      </c>
      <c r="C24" s="9">
        <v>40998</v>
      </c>
      <c r="D24" s="10" t="s">
        <v>114</v>
      </c>
      <c r="E24" s="1" t="s">
        <v>11</v>
      </c>
      <c r="F24" s="10" t="s">
        <v>63</v>
      </c>
      <c r="G24" s="1" t="s">
        <v>64</v>
      </c>
      <c r="H24" s="4">
        <v>118295.3</v>
      </c>
    </row>
    <row r="25" spans="1:8" ht="12.75">
      <c r="A25" s="1" t="s">
        <v>8</v>
      </c>
      <c r="B25" s="1" t="s">
        <v>9</v>
      </c>
      <c r="C25" s="9">
        <v>40973</v>
      </c>
      <c r="D25" s="10" t="s">
        <v>65</v>
      </c>
      <c r="E25" s="1" t="s">
        <v>66</v>
      </c>
      <c r="F25" s="11" t="s">
        <v>67</v>
      </c>
      <c r="G25" s="12" t="s">
        <v>68</v>
      </c>
      <c r="H25" s="4">
        <v>25971</v>
      </c>
    </row>
    <row r="26" spans="1:8" ht="38.25">
      <c r="A26" s="1" t="s">
        <v>8</v>
      </c>
      <c r="B26" s="1" t="s">
        <v>9</v>
      </c>
      <c r="C26" s="9">
        <v>40973</v>
      </c>
      <c r="D26" s="10" t="s">
        <v>116</v>
      </c>
      <c r="E26" s="1" t="s">
        <v>115</v>
      </c>
      <c r="F26" s="10" t="s">
        <v>69</v>
      </c>
      <c r="G26" s="1" t="s">
        <v>70</v>
      </c>
      <c r="H26" s="4">
        <v>39966.200000000004</v>
      </c>
    </row>
    <row r="27" spans="1:8" ht="12.75">
      <c r="A27" s="2"/>
      <c r="B27" s="2"/>
      <c r="C27" s="14"/>
      <c r="D27" s="15"/>
      <c r="E27" s="2"/>
      <c r="F27" s="15"/>
      <c r="G27" s="16" t="s">
        <v>117</v>
      </c>
      <c r="H27" s="17">
        <f>SUM(H2:H26)</f>
        <v>4924013.569999999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71</v>
      </c>
      <c r="B1" t="s">
        <v>107</v>
      </c>
    </row>
    <row r="8" ht="12.75">
      <c r="A8" t="s">
        <v>72</v>
      </c>
    </row>
    <row r="15" ht="12.75">
      <c r="A15" t="s">
        <v>73</v>
      </c>
    </row>
    <row r="22" ht="12.75">
      <c r="A22" t="s">
        <v>74</v>
      </c>
    </row>
    <row r="29" ht="12.75">
      <c r="A29" t="s">
        <v>75</v>
      </c>
    </row>
    <row r="36" ht="12.75">
      <c r="A36" t="s">
        <v>76</v>
      </c>
    </row>
    <row r="43" ht="12.75">
      <c r="A43" t="s">
        <v>77</v>
      </c>
    </row>
    <row r="50" ht="12.75">
      <c r="A50" t="s">
        <v>78</v>
      </c>
    </row>
    <row r="57" ht="12.75">
      <c r="A57" t="s">
        <v>79</v>
      </c>
    </row>
    <row r="64" ht="12.75">
      <c r="A64" t="s">
        <v>80</v>
      </c>
    </row>
    <row r="71" ht="12.75">
      <c r="A71" t="s">
        <v>81</v>
      </c>
    </row>
    <row r="78" ht="12.75">
      <c r="A78" t="s">
        <v>82</v>
      </c>
    </row>
    <row r="85" ht="12.75">
      <c r="A85" t="s">
        <v>83</v>
      </c>
    </row>
    <row r="92" ht="12.75">
      <c r="A92" t="s">
        <v>84</v>
      </c>
    </row>
    <row r="99" ht="12.75">
      <c r="A99" t="s">
        <v>85</v>
      </c>
    </row>
    <row r="106" ht="12.75">
      <c r="A106" t="s">
        <v>86</v>
      </c>
    </row>
    <row r="113" ht="12.75">
      <c r="A113" t="s">
        <v>87</v>
      </c>
    </row>
    <row r="120" ht="12.75">
      <c r="A120" t="s">
        <v>88</v>
      </c>
    </row>
    <row r="127" ht="12.75">
      <c r="A127" t="s">
        <v>89</v>
      </c>
    </row>
    <row r="134" ht="12.75">
      <c r="A134" t="s">
        <v>90</v>
      </c>
    </row>
    <row r="141" ht="12.75">
      <c r="A141" t="s">
        <v>91</v>
      </c>
    </row>
    <row r="148" ht="12.75">
      <c r="A148" t="s">
        <v>92</v>
      </c>
    </row>
    <row r="155" ht="12.75">
      <c r="A155" t="s">
        <v>93</v>
      </c>
    </row>
    <row r="162" ht="12.75">
      <c r="A162" t="s">
        <v>94</v>
      </c>
    </row>
    <row r="169" ht="12.75">
      <c r="A169" t="s">
        <v>95</v>
      </c>
    </row>
    <row r="176" ht="12.75">
      <c r="A176" t="s">
        <v>96</v>
      </c>
    </row>
    <row r="182" ht="12.75">
      <c r="A182" t="s">
        <v>97</v>
      </c>
    </row>
    <row r="188" ht="12.75">
      <c r="A188" t="s">
        <v>98</v>
      </c>
    </row>
    <row r="194" ht="12.75">
      <c r="A194" t="s">
        <v>99</v>
      </c>
    </row>
    <row r="272" ht="12.75">
      <c r="A272" t="s">
        <v>100</v>
      </c>
    </row>
    <row r="279" ht="12.75">
      <c r="A279" t="s">
        <v>101</v>
      </c>
    </row>
    <row r="286" ht="12.75">
      <c r="A286" t="s">
        <v>102</v>
      </c>
    </row>
    <row r="293" ht="12.75">
      <c r="A293" t="s">
        <v>103</v>
      </c>
    </row>
    <row r="300" ht="12.75">
      <c r="A300" t="s">
        <v>104</v>
      </c>
    </row>
    <row r="307" ht="12.75">
      <c r="A307" t="s">
        <v>105</v>
      </c>
    </row>
    <row r="314" ht="12.75">
      <c r="A314" t="s">
        <v>106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 Bakal</cp:lastModifiedBy>
  <dcterms:created xsi:type="dcterms:W3CDTF">2012-04-02T09:38:55Z</dcterms:created>
  <dcterms:modified xsi:type="dcterms:W3CDTF">2012-04-17T12:37:22Z</dcterms:modified>
  <cp:category/>
  <cp:version/>
  <cp:contentType/>
  <cp:contentStatus/>
</cp:coreProperties>
</file>