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110" activeTab="0"/>
  </bookViews>
  <sheets>
    <sheet name="Amount Paid &gt;£25k (Payment Date" sheetId="1" r:id="rId1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14">'Macro1'!$A$36</definedName>
    <definedName name="Macro15">'Macro1'!$A$43</definedName>
    <definedName name="Macro16">'Macro1'!$A$50</definedName>
    <definedName name="Macro17">'Macro1'!$A$57</definedName>
    <definedName name="Macro18">'Macro1'!$A$64</definedName>
    <definedName name="Macro19">'Macro1'!$A$71</definedName>
    <definedName name="Macro2">'Macro1'!$A$78</definedName>
    <definedName name="Macro20">'Macro1'!$A$85</definedName>
    <definedName name="Macro21">'Macro1'!$A$92</definedName>
    <definedName name="Macro22">'Macro1'!$A$99</definedName>
    <definedName name="Macro23">'Macro1'!$A$106</definedName>
    <definedName name="Macro24">'Macro1'!$A$113</definedName>
    <definedName name="Macro25">'Macro1'!$A$120</definedName>
    <definedName name="Macro26">'Macro1'!$A$127</definedName>
    <definedName name="Macro27">'Macro1'!$A$134</definedName>
    <definedName name="Macro28">'Macro1'!$A$141</definedName>
    <definedName name="Macro29">'Macro1'!$A$148</definedName>
    <definedName name="Macro3">'Macro1'!$A$155</definedName>
    <definedName name="Macro30">'Macro1'!$A$162</definedName>
    <definedName name="Macro31">'Macro1'!$A$169</definedName>
    <definedName name="Macro32">'Macro1'!$A$176</definedName>
    <definedName name="Macro33">'Macro1'!$A$183</definedName>
    <definedName name="Macro34">'Macro1'!$A$190</definedName>
    <definedName name="Macro35">'Macro1'!$A$197</definedName>
    <definedName name="Macro36">'Macro1'!$A$204</definedName>
    <definedName name="Macro37">'Macro1'!$A$211</definedName>
    <definedName name="Macro38">'Macro1'!$A$217</definedName>
    <definedName name="Macro39">'Macro1'!$A$223</definedName>
    <definedName name="Macro4">'Macro1'!$A$229</definedName>
    <definedName name="Macro40">'Macro1'!$A$236</definedName>
    <definedName name="Macro5">'Macro1'!$A$324</definedName>
    <definedName name="Macro6">'Macro1'!$A$331</definedName>
    <definedName name="Macro7">'Macro1'!$A$338</definedName>
    <definedName name="Macro8">'Macro1'!$A$345</definedName>
    <definedName name="Macro9">'Macro1'!$A$352</definedName>
    <definedName name="Recover">'Macro1'!$A$359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<sst xmlns="http://schemas.openxmlformats.org/spreadsheetml/2006/main" count="197" uniqueCount="123">
  <si>
    <t>Department Family</t>
  </si>
  <si>
    <t>Entity</t>
  </si>
  <si>
    <t>Payment Date</t>
  </si>
  <si>
    <t>Expense Type</t>
  </si>
  <si>
    <t>Expense Area</t>
  </si>
  <si>
    <t>Supplier</t>
  </si>
  <si>
    <t>Transaction No.</t>
  </si>
  <si>
    <t>Amount</t>
  </si>
  <si>
    <t>Department of Health</t>
  </si>
  <si>
    <t>Yorkshire Ambulance Service</t>
  </si>
  <si>
    <t>VEHICLE RUNNING COSTS : FUEL</t>
  </si>
  <si>
    <t>WORKSHOPS</t>
  </si>
  <si>
    <t>ALLSTAR BUSINESS SOLUTIONS LTD</t>
  </si>
  <si>
    <t>1018974160</t>
  </si>
  <si>
    <t>P2000126271</t>
  </si>
  <si>
    <t>COMPUTER HARDWARE PURCHASES</t>
  </si>
  <si>
    <t>I.M. &amp; T</t>
  </si>
  <si>
    <t>BECKETT G J AND ASSOCIATES LTD</t>
  </si>
  <si>
    <t>45780</t>
  </si>
  <si>
    <t>MEDICAL GASES</t>
  </si>
  <si>
    <t>BOC LTD</t>
  </si>
  <si>
    <t>3016586045</t>
  </si>
  <si>
    <t>CARDIAC SCIENCE HOLDINGS (UK) LTD</t>
  </si>
  <si>
    <t>1543301</t>
  </si>
  <si>
    <t>AGENCY ADMIN AND CLERICAL</t>
  </si>
  <si>
    <t>COMENSURA LTD</t>
  </si>
  <si>
    <t>522933</t>
  </si>
  <si>
    <t>CHILD PROTECTION</t>
  </si>
  <si>
    <t>523135</t>
  </si>
  <si>
    <t>VEHICLE LEASES</t>
  </si>
  <si>
    <t>DE LAGE LANDEN LEASING LTD</t>
  </si>
  <si>
    <t>95611200002614</t>
  </si>
  <si>
    <t>HEALTHCARE FROM VOLUNTARY SECTOR</t>
  </si>
  <si>
    <t>BUSINESS DEVELOPMENT</t>
  </si>
  <si>
    <t>DONCASTER COMMUNITY TRANSPORT</t>
  </si>
  <si>
    <t>3631</t>
  </si>
  <si>
    <t>HI Q TYRESERVICES</t>
  </si>
  <si>
    <t>406099/122</t>
  </si>
  <si>
    <t>COMPUTER SOFTWARE / LICENSE  FEES</t>
  </si>
  <si>
    <t>LEX AUTOLEASE LTD</t>
  </si>
  <si>
    <t>MRI1957915</t>
  </si>
  <si>
    <t>CNST CONTRIBUTIONS</t>
  </si>
  <si>
    <t>NHS LITIGATION AUTHORITY</t>
  </si>
  <si>
    <t>SICX/00077915</t>
  </si>
  <si>
    <t>SERVICES FROM NHS TRUSTS</t>
  </si>
  <si>
    <t>SUPPORT SERVICES</t>
  </si>
  <si>
    <t>NHS SUPPLY CHAIN</t>
  </si>
  <si>
    <t>101314328</t>
  </si>
  <si>
    <t>1013150139</t>
  </si>
  <si>
    <t>PHYSIO CONTROL UK SALES LTD</t>
  </si>
  <si>
    <t>113000362</t>
  </si>
  <si>
    <t>PROCESS FLOWS LTD</t>
  </si>
  <si>
    <t>161522</t>
  </si>
  <si>
    <t>SIMPSON (YORK) LTD</t>
  </si>
  <si>
    <t>33863</t>
  </si>
  <si>
    <t>SOFTCAT LTD</t>
  </si>
  <si>
    <t>INV00713426</t>
  </si>
  <si>
    <t>INV00722884</t>
  </si>
  <si>
    <t>COMPUTER MAINTENANCE</t>
  </si>
  <si>
    <t>SOFTWARE ENTERPRISES UK LTD</t>
  </si>
  <si>
    <t>16018</t>
  </si>
  <si>
    <t>ST JOHN AMBULANCE</t>
  </si>
  <si>
    <t>SP12003497</t>
  </si>
  <si>
    <t>TERRAFIX</t>
  </si>
  <si>
    <t>111459</t>
  </si>
  <si>
    <t>DATA LINES</t>
  </si>
  <si>
    <t>VIRGIN MEDIA BUSINESS LTD</t>
  </si>
  <si>
    <t>293548-058</t>
  </si>
  <si>
    <t>294442-057</t>
  </si>
  <si>
    <t>Report created October 10 - RX7 RWW</t>
  </si>
  <si>
    <t>Macro1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</si>
  <si>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</si>
  <si>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</si>
  <si>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</si>
  <si>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</si>
  <si>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</si>
  <si>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</si>
  <si>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</si>
  <si>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</si>
  <si>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</si>
  <si>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</si>
  <si>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</si>
  <si>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</si>
  <si>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</si>
  <si>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</si>
  <si>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</si>
  <si>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</si>
  <si>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</si>
  <si>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</si>
  <si>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</si>
  <si>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</si>
  <si>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</si>
  <si>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</t>
  </si>
  <si>
    <t>Macro30</t>
  </si>
  <si>
    <t>Macro31</t>
  </si>
  <si>
    <t>Macro32</t>
  </si>
  <si>
    <t>Macro33</t>
  </si>
  <si>
    <t>Macro34</t>
  </si>
  <si>
    <t>Macro35</t>
  </si>
  <si>
    <t>Macro36</t>
  </si>
  <si>
    <t>Macro37</t>
  </si>
  <si>
    <t>Macro38</t>
  </si>
  <si>
    <t>Macro39</t>
  </si>
  <si>
    <t>Macro4</t>
  </si>
  <si>
    <t>Macro40</t>
  </si>
  <si>
    <t>Macro5</t>
  </si>
  <si>
    <t>Macro6</t>
  </si>
  <si>
    <t>Macro7</t>
  </si>
  <si>
    <t>Macro8</t>
  </si>
  <si>
    <t>Macro9</t>
  </si>
  <si>
    <t>Recover</t>
  </si>
  <si>
    <t>Auto_Open</t>
  </si>
  <si>
    <t>111.235.5</t>
  </si>
  <si>
    <t>CLINICAL NON PAY</t>
  </si>
  <si>
    <t>CAPITAL</t>
  </si>
  <si>
    <t>G5 AED DEFIBRILLATOR</t>
  </si>
  <si>
    <t>CONSOLIDATED</t>
  </si>
  <si>
    <t>VEHICLE MAINTENANCE - TYRES</t>
  </si>
  <si>
    <t>PTS OPS</t>
  </si>
  <si>
    <t>DEFIB REPLACEMENT</t>
  </si>
  <si>
    <t>BRADFORD STATION HUB</t>
  </si>
  <si>
    <t>DVI CABLES</t>
  </si>
  <si>
    <t>Count 26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</si>
</sst>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#,##0.00"/>
    <numFmt numFmtId="173" formatCode="#,###,###,##0.00\ ;[Color3]\&lt;#,###,###,##0.00\&gt;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172" fontId="3" fillId="33" borderId="10" xfId="0" applyNumberFormat="1" applyFont="1" applyFill="1" applyBorder="1" applyAlignment="1">
      <alignment horizontal="right" vertical="top"/>
    </xf>
    <xf numFmtId="14" fontId="3" fillId="33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right" vertical="top"/>
    </xf>
    <xf numFmtId="14" fontId="3" fillId="36" borderId="10" xfId="0" applyNumberFormat="1" applyFont="1" applyFill="1" applyBorder="1" applyAlignment="1">
      <alignment horizontal="right" vertical="top"/>
    </xf>
    <xf numFmtId="172" fontId="3" fillId="36" borderId="10" xfId="0" applyNumberFormat="1" applyFont="1" applyFill="1" applyBorder="1" applyAlignment="1">
      <alignment horizontal="right" vertical="top"/>
    </xf>
    <xf numFmtId="0" fontId="3" fillId="37" borderId="10" xfId="0" applyFont="1" applyFill="1" applyBorder="1" applyAlignment="1">
      <alignment horizontal="right" vertical="top"/>
    </xf>
    <xf numFmtId="14" fontId="3" fillId="37" borderId="10" xfId="0" applyNumberFormat="1" applyFont="1" applyFill="1" applyBorder="1" applyAlignment="1">
      <alignment horizontal="right" vertical="top"/>
    </xf>
    <xf numFmtId="172" fontId="3" fillId="37" borderId="10" xfId="0" applyNumberFormat="1" applyFont="1" applyFill="1" applyBorder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F96FF"/>
      <rgbColor rgb="00C600C6"/>
      <rgbColor rgb="00FFDEB5"/>
      <rgbColor rgb="00B5FFB5"/>
      <rgbColor rgb="00FFFFB5"/>
      <rgbColor rgb="00F7F7E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64" zoomScalePageLayoutView="0" workbookViewId="0" topLeftCell="A1">
      <selection activeCell="A19" sqref="A19:IV20"/>
    </sheetView>
  </sheetViews>
  <sheetFormatPr defaultColWidth="9.140625" defaultRowHeight="12.75"/>
  <cols>
    <col min="1" max="1" width="18.00390625" style="0" customWidth="1"/>
    <col min="2" max="2" width="17.28125" style="0" customWidth="1"/>
    <col min="3" max="3" width="13.00390625" style="0" customWidth="1"/>
    <col min="4" max="4" width="35.57421875" style="0" customWidth="1"/>
    <col min="5" max="5" width="24.421875" style="0" customWidth="1"/>
    <col min="6" max="6" width="34.421875" style="0" customWidth="1"/>
    <col min="7" max="7" width="16.7109375" style="0" customWidth="1"/>
    <col min="8" max="8" width="11.28125" style="0" bestFit="1" customWidth="1"/>
  </cols>
  <sheetData>
    <row r="1" spans="1:8" ht="12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</row>
    <row r="2" spans="1:8" ht="12.75">
      <c r="A2" s="1" t="s">
        <v>8</v>
      </c>
      <c r="B2" s="2" t="s">
        <v>9</v>
      </c>
      <c r="C2" s="5">
        <v>41285</v>
      </c>
      <c r="D2" s="2" t="s">
        <v>10</v>
      </c>
      <c r="E2" s="1" t="s">
        <v>11</v>
      </c>
      <c r="F2" s="3" t="s">
        <v>12</v>
      </c>
      <c r="G2" s="2" t="s">
        <v>13</v>
      </c>
      <c r="H2" s="4">
        <v>240124.88</v>
      </c>
    </row>
    <row r="3" spans="1:8" ht="12.75">
      <c r="A3" s="1" t="s">
        <v>8</v>
      </c>
      <c r="B3" s="2" t="s">
        <v>9</v>
      </c>
      <c r="C3" s="5">
        <v>41305</v>
      </c>
      <c r="D3" s="2" t="s">
        <v>10</v>
      </c>
      <c r="E3" s="1" t="s">
        <v>11</v>
      </c>
      <c r="F3" s="3" t="s">
        <v>12</v>
      </c>
      <c r="G3" s="2" t="s">
        <v>14</v>
      </c>
      <c r="H3" s="4">
        <v>314749.4</v>
      </c>
    </row>
    <row r="4" spans="1:8" ht="12.75">
      <c r="A4" s="1" t="s">
        <v>8</v>
      </c>
      <c r="B4" s="2" t="s">
        <v>9</v>
      </c>
      <c r="C4" s="5">
        <v>41296</v>
      </c>
      <c r="D4" s="2" t="s">
        <v>15</v>
      </c>
      <c r="E4" s="1" t="s">
        <v>16</v>
      </c>
      <c r="F4" s="3" t="s">
        <v>17</v>
      </c>
      <c r="G4" s="3" t="s">
        <v>18</v>
      </c>
      <c r="H4" s="4">
        <v>27882</v>
      </c>
    </row>
    <row r="5" spans="1:8" ht="12.75">
      <c r="A5" s="1" t="s">
        <v>8</v>
      </c>
      <c r="B5" s="2" t="s">
        <v>9</v>
      </c>
      <c r="C5" s="5">
        <v>41295</v>
      </c>
      <c r="D5" s="2" t="s">
        <v>19</v>
      </c>
      <c r="E5" s="1" t="s">
        <v>113</v>
      </c>
      <c r="F5" s="3" t="s">
        <v>20</v>
      </c>
      <c r="G5" s="2" t="s">
        <v>21</v>
      </c>
      <c r="H5" s="4">
        <v>50880</v>
      </c>
    </row>
    <row r="6" spans="1:8" ht="12.75">
      <c r="A6" s="1" t="s">
        <v>8</v>
      </c>
      <c r="B6" s="2" t="s">
        <v>9</v>
      </c>
      <c r="C6" s="5">
        <v>41285</v>
      </c>
      <c r="D6" s="2" t="s">
        <v>115</v>
      </c>
      <c r="E6" s="1" t="s">
        <v>114</v>
      </c>
      <c r="F6" s="2" t="s">
        <v>22</v>
      </c>
      <c r="G6" s="2" t="s">
        <v>23</v>
      </c>
      <c r="H6" s="4">
        <v>40429.78</v>
      </c>
    </row>
    <row r="7" spans="1:8" ht="12.75">
      <c r="A7" s="1" t="s">
        <v>8</v>
      </c>
      <c r="B7" s="2" t="s">
        <v>9</v>
      </c>
      <c r="C7" s="5">
        <v>41284</v>
      </c>
      <c r="D7" s="2" t="s">
        <v>24</v>
      </c>
      <c r="E7" s="1" t="s">
        <v>116</v>
      </c>
      <c r="F7" s="3" t="s">
        <v>25</v>
      </c>
      <c r="G7" s="3" t="s">
        <v>26</v>
      </c>
      <c r="H7" s="4">
        <v>30261.14</v>
      </c>
    </row>
    <row r="8" spans="1:8" ht="12.75">
      <c r="A8" s="1" t="s">
        <v>8</v>
      </c>
      <c r="B8" s="2" t="s">
        <v>9</v>
      </c>
      <c r="C8" s="5">
        <v>41291</v>
      </c>
      <c r="D8" s="2" t="s">
        <v>24</v>
      </c>
      <c r="E8" s="1" t="s">
        <v>116</v>
      </c>
      <c r="F8" s="3" t="s">
        <v>25</v>
      </c>
      <c r="G8" s="3" t="s">
        <v>28</v>
      </c>
      <c r="H8" s="4">
        <v>28849.04</v>
      </c>
    </row>
    <row r="9" spans="1:8" ht="12.75">
      <c r="A9" s="1" t="s">
        <v>8</v>
      </c>
      <c r="B9" s="2" t="s">
        <v>9</v>
      </c>
      <c r="C9" s="5">
        <v>41278</v>
      </c>
      <c r="D9" s="2" t="s">
        <v>29</v>
      </c>
      <c r="E9" s="1" t="s">
        <v>11</v>
      </c>
      <c r="F9" s="2" t="s">
        <v>30</v>
      </c>
      <c r="G9" s="2" t="s">
        <v>31</v>
      </c>
      <c r="H9" s="4">
        <v>98632.96</v>
      </c>
    </row>
    <row r="10" spans="1:8" ht="12.75">
      <c r="A10" s="1" t="s">
        <v>8</v>
      </c>
      <c r="B10" s="2" t="s">
        <v>9</v>
      </c>
      <c r="C10" s="5">
        <v>41278</v>
      </c>
      <c r="D10" s="2" t="s">
        <v>32</v>
      </c>
      <c r="E10" s="1" t="s">
        <v>33</v>
      </c>
      <c r="F10" s="2" t="s">
        <v>34</v>
      </c>
      <c r="G10" s="2" t="s">
        <v>35</v>
      </c>
      <c r="H10" s="4">
        <v>29304.600000000002</v>
      </c>
    </row>
    <row r="11" spans="1:8" ht="12.75">
      <c r="A11" s="1" t="s">
        <v>8</v>
      </c>
      <c r="B11" s="2" t="s">
        <v>9</v>
      </c>
      <c r="C11" s="5">
        <v>41302</v>
      </c>
      <c r="D11" s="2" t="s">
        <v>117</v>
      </c>
      <c r="E11" s="1" t="s">
        <v>11</v>
      </c>
      <c r="F11" s="2" t="s">
        <v>36</v>
      </c>
      <c r="G11" s="2" t="s">
        <v>37</v>
      </c>
      <c r="H11" s="4">
        <v>55198.270000000004</v>
      </c>
    </row>
    <row r="12" spans="1:8" ht="12.75">
      <c r="A12" s="1" t="s">
        <v>8</v>
      </c>
      <c r="B12" s="2" t="s">
        <v>9</v>
      </c>
      <c r="C12" s="5">
        <v>41295</v>
      </c>
      <c r="D12" s="2" t="s">
        <v>29</v>
      </c>
      <c r="E12" s="1" t="s">
        <v>11</v>
      </c>
      <c r="F12" s="2" t="s">
        <v>39</v>
      </c>
      <c r="G12" s="2" t="s">
        <v>40</v>
      </c>
      <c r="H12" s="4">
        <v>214428.48</v>
      </c>
    </row>
    <row r="13" spans="1:8" ht="12.75">
      <c r="A13" s="1" t="s">
        <v>8</v>
      </c>
      <c r="B13" s="2" t="s">
        <v>9</v>
      </c>
      <c r="C13" s="5">
        <v>41292</v>
      </c>
      <c r="D13" s="2" t="s">
        <v>41</v>
      </c>
      <c r="E13" s="1" t="s">
        <v>27</v>
      </c>
      <c r="F13" s="2" t="s">
        <v>42</v>
      </c>
      <c r="G13" s="2" t="s">
        <v>43</v>
      </c>
      <c r="H13" s="4">
        <v>54951</v>
      </c>
    </row>
    <row r="14" spans="1:8" ht="12.75">
      <c r="A14" s="1" t="s">
        <v>8</v>
      </c>
      <c r="B14" s="2" t="s">
        <v>9</v>
      </c>
      <c r="C14" s="5">
        <v>41281</v>
      </c>
      <c r="D14" s="2" t="s">
        <v>44</v>
      </c>
      <c r="E14" s="1" t="s">
        <v>45</v>
      </c>
      <c r="F14" s="3" t="s">
        <v>46</v>
      </c>
      <c r="G14" s="2" t="s">
        <v>47</v>
      </c>
      <c r="H14" s="4">
        <v>26564.21</v>
      </c>
    </row>
    <row r="15" spans="1:8" ht="12.75">
      <c r="A15" s="1" t="s">
        <v>8</v>
      </c>
      <c r="B15" s="2" t="s">
        <v>9</v>
      </c>
      <c r="C15" s="5">
        <v>41292</v>
      </c>
      <c r="D15" s="2" t="s">
        <v>44</v>
      </c>
      <c r="E15" s="1" t="s">
        <v>45</v>
      </c>
      <c r="F15" s="3" t="s">
        <v>46</v>
      </c>
      <c r="G15" s="2" t="s">
        <v>48</v>
      </c>
      <c r="H15" s="4">
        <v>32029.5</v>
      </c>
    </row>
    <row r="16" spans="1:8" ht="12.75">
      <c r="A16" s="1" t="s">
        <v>8</v>
      </c>
      <c r="B16" s="2" t="s">
        <v>9</v>
      </c>
      <c r="C16" s="5">
        <v>41284</v>
      </c>
      <c r="D16" s="2" t="s">
        <v>119</v>
      </c>
      <c r="E16" s="1" t="s">
        <v>114</v>
      </c>
      <c r="F16" s="2" t="s">
        <v>49</v>
      </c>
      <c r="G16" s="2" t="s">
        <v>50</v>
      </c>
      <c r="H16" s="4">
        <v>1138838.4</v>
      </c>
    </row>
    <row r="17" spans="1:8" ht="12.75">
      <c r="A17" s="1" t="s">
        <v>8</v>
      </c>
      <c r="B17" s="2" t="s">
        <v>9</v>
      </c>
      <c r="C17" s="5">
        <v>41291</v>
      </c>
      <c r="D17" s="2" t="s">
        <v>38</v>
      </c>
      <c r="E17" s="1" t="s">
        <v>16</v>
      </c>
      <c r="F17" s="2" t="s">
        <v>51</v>
      </c>
      <c r="G17" s="2" t="s">
        <v>52</v>
      </c>
      <c r="H17" s="4">
        <v>30000</v>
      </c>
    </row>
    <row r="18" spans="1:8" ht="12.75">
      <c r="A18" s="1" t="s">
        <v>8</v>
      </c>
      <c r="B18" s="2" t="s">
        <v>9</v>
      </c>
      <c r="C18" s="5">
        <v>41282</v>
      </c>
      <c r="D18" s="2" t="s">
        <v>120</v>
      </c>
      <c r="E18" s="1" t="s">
        <v>114</v>
      </c>
      <c r="F18" s="2" t="s">
        <v>53</v>
      </c>
      <c r="G18" s="2" t="s">
        <v>54</v>
      </c>
      <c r="H18" s="4">
        <v>53962.1</v>
      </c>
    </row>
    <row r="19" spans="1:8" ht="12.75">
      <c r="A19" s="1" t="s">
        <v>8</v>
      </c>
      <c r="B19" s="2" t="s">
        <v>9</v>
      </c>
      <c r="C19" s="5">
        <v>41291</v>
      </c>
      <c r="D19" s="2" t="s">
        <v>15</v>
      </c>
      <c r="E19" s="1" t="s">
        <v>16</v>
      </c>
      <c r="F19" s="3" t="s">
        <v>55</v>
      </c>
      <c r="G19" s="3" t="s">
        <v>56</v>
      </c>
      <c r="H19" s="4">
        <v>46746</v>
      </c>
    </row>
    <row r="20" spans="1:8" ht="12.75">
      <c r="A20" s="1" t="s">
        <v>8</v>
      </c>
      <c r="B20" s="2" t="s">
        <v>9</v>
      </c>
      <c r="C20" s="5">
        <v>41291</v>
      </c>
      <c r="D20" s="2" t="s">
        <v>15</v>
      </c>
      <c r="E20" s="1" t="s">
        <v>16</v>
      </c>
      <c r="F20" s="3" t="s">
        <v>55</v>
      </c>
      <c r="G20" s="3" t="s">
        <v>57</v>
      </c>
      <c r="H20" s="4">
        <v>32130</v>
      </c>
    </row>
    <row r="21" spans="1:8" ht="12.75">
      <c r="A21" s="1" t="s">
        <v>8</v>
      </c>
      <c r="B21" s="2" t="s">
        <v>9</v>
      </c>
      <c r="C21" s="5">
        <v>41295</v>
      </c>
      <c r="D21" s="2" t="s">
        <v>58</v>
      </c>
      <c r="E21" s="1" t="s">
        <v>16</v>
      </c>
      <c r="F21" s="3" t="s">
        <v>59</v>
      </c>
      <c r="G21" s="3" t="s">
        <v>60</v>
      </c>
      <c r="H21" s="4">
        <v>51855.6</v>
      </c>
    </row>
    <row r="22" spans="1:8" ht="12.75">
      <c r="A22" s="1" t="s">
        <v>8</v>
      </c>
      <c r="B22" s="2" t="s">
        <v>9</v>
      </c>
      <c r="C22" s="5">
        <v>41278</v>
      </c>
      <c r="D22" s="2" t="s">
        <v>32</v>
      </c>
      <c r="E22" s="1" t="s">
        <v>118</v>
      </c>
      <c r="F22" s="2" t="s">
        <v>61</v>
      </c>
      <c r="G22" s="2" t="s">
        <v>62</v>
      </c>
      <c r="H22" s="4">
        <v>29046</v>
      </c>
    </row>
    <row r="23" spans="1:8" ht="12.75">
      <c r="A23" s="1" t="s">
        <v>8</v>
      </c>
      <c r="B23" s="2" t="s">
        <v>9</v>
      </c>
      <c r="C23" s="5">
        <v>41291</v>
      </c>
      <c r="D23" t="s">
        <v>121</v>
      </c>
      <c r="E23" s="1" t="s">
        <v>114</v>
      </c>
      <c r="F23" s="3" t="s">
        <v>63</v>
      </c>
      <c r="G23" s="3" t="s">
        <v>64</v>
      </c>
      <c r="H23" s="4" t="s">
        <v>112</v>
      </c>
    </row>
    <row r="24" spans="1:8" ht="12.75">
      <c r="A24" s="1" t="s">
        <v>8</v>
      </c>
      <c r="B24" s="2" t="s">
        <v>9</v>
      </c>
      <c r="C24" s="5">
        <v>41283</v>
      </c>
      <c r="D24" s="2" t="s">
        <v>65</v>
      </c>
      <c r="E24" s="1" t="s">
        <v>16</v>
      </c>
      <c r="F24" s="3" t="s">
        <v>66</v>
      </c>
      <c r="G24" s="2" t="s">
        <v>67</v>
      </c>
      <c r="H24" s="4">
        <v>82516.44</v>
      </c>
    </row>
    <row r="25" spans="1:8" ht="12.75">
      <c r="A25" s="1" t="s">
        <v>8</v>
      </c>
      <c r="B25" s="2" t="s">
        <v>9</v>
      </c>
      <c r="C25" s="5">
        <v>41302</v>
      </c>
      <c r="D25" s="2" t="s">
        <v>65</v>
      </c>
      <c r="E25" s="1" t="s">
        <v>16</v>
      </c>
      <c r="F25" s="3" t="s">
        <v>66</v>
      </c>
      <c r="G25" s="3" t="s">
        <v>68</v>
      </c>
      <c r="H25" s="4">
        <v>55392.37</v>
      </c>
    </row>
    <row r="26" spans="1:8" ht="12.75">
      <c r="A26" s="9"/>
      <c r="B26" s="9"/>
      <c r="C26" s="10"/>
      <c r="D26" s="9"/>
      <c r="E26" s="9"/>
      <c r="F26" s="9"/>
      <c r="G26" s="9"/>
      <c r="H26" s="11">
        <f>SUM(H2:H25)</f>
        <v>2764772.1700000004</v>
      </c>
    </row>
    <row r="27" spans="1:8" ht="12.75">
      <c r="A27" s="12"/>
      <c r="B27" s="12"/>
      <c r="C27" s="13"/>
      <c r="D27" s="12"/>
      <c r="E27" s="12"/>
      <c r="F27" s="12"/>
      <c r="G27" s="12"/>
      <c r="H27" s="14" t="s">
        <v>122</v>
      </c>
    </row>
    <row r="29" ht="12.75">
      <c r="A29" t="s">
        <v>69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catherine.randall</cp:lastModifiedBy>
  <dcterms:created xsi:type="dcterms:W3CDTF">2013-02-21T14:45:16Z</dcterms:created>
  <dcterms:modified xsi:type="dcterms:W3CDTF">2013-05-16T09:21:18Z</dcterms:modified>
  <cp:category/>
  <cp:version/>
  <cp:contentType/>
  <cp:contentStatus/>
</cp:coreProperties>
</file>