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80" windowHeight="1170" activeTab="0"/>
  </bookViews>
  <sheets>
    <sheet name="Amount Paid &gt;£25k (Payment Date" sheetId="1" r:id="rId1"/>
  </sheets>
  <definedNames>
    <definedName name="Macro1">'Macro1'!$A$1</definedName>
    <definedName name="Macro10">'Macro1'!$A$8</definedName>
    <definedName name="Macro11">'Macro1'!$A$15</definedName>
    <definedName name="Macro12">'Macro1'!$A$22</definedName>
    <definedName name="Macro13">'Macro1'!$A$29</definedName>
    <definedName name="Macro14">'Macro1'!$A$36</definedName>
    <definedName name="Macro15">'Macro1'!$A$43</definedName>
    <definedName name="Macro16">'Macro1'!$A$50</definedName>
    <definedName name="Macro17">'Macro1'!$A$57</definedName>
    <definedName name="Macro18">'Macro1'!$A$64</definedName>
    <definedName name="Macro19">'Macro1'!$A$71</definedName>
    <definedName name="Macro2">'Macro1'!$A$78</definedName>
    <definedName name="Macro20">'Macro1'!$A$85</definedName>
    <definedName name="Macro21">'Macro1'!$A$92</definedName>
    <definedName name="Macro22">'Macro1'!$A$99</definedName>
    <definedName name="Macro23">'Macro1'!$A$106</definedName>
    <definedName name="Macro24">'Macro1'!$A$113</definedName>
    <definedName name="Macro25">'Macro1'!$A$120</definedName>
    <definedName name="Macro26">'Macro1'!$A$127</definedName>
    <definedName name="Macro27">'Macro1'!$A$134</definedName>
    <definedName name="Macro28">'Macro1'!$A$141</definedName>
    <definedName name="Macro29">'Macro1'!$A$148</definedName>
    <definedName name="Macro3">'Macro1'!$A$155</definedName>
    <definedName name="Macro30">'Macro1'!$A$162</definedName>
    <definedName name="Macro31">'Macro1'!$A$169</definedName>
    <definedName name="Macro32">'Macro1'!$A$176</definedName>
    <definedName name="Macro33">'Macro1'!$A$182</definedName>
    <definedName name="Macro34">'Macro1'!$A$188</definedName>
    <definedName name="Macro35">'Macro1'!$A$194</definedName>
    <definedName name="Macro4">'Macro1'!$A$272</definedName>
    <definedName name="Macro5">'Macro1'!$A$279</definedName>
    <definedName name="Macro6">'Macro1'!$A$286</definedName>
    <definedName name="Macro7">'Macro1'!$A$293</definedName>
    <definedName name="Macro8">'Macro1'!$A$300</definedName>
    <definedName name="Macro9">'Macro1'!$A$307</definedName>
    <definedName name="Recover">'Macro1'!$A$314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<sst xmlns="http://schemas.openxmlformats.org/spreadsheetml/2006/main" count="209" uniqueCount="125">
  <si>
    <t>Department Family</t>
  </si>
  <si>
    <t>Entity</t>
  </si>
  <si>
    <t>Payment Date</t>
  </si>
  <si>
    <t>Expense Type</t>
  </si>
  <si>
    <t>Expense Area</t>
  </si>
  <si>
    <t>Supplier</t>
  </si>
  <si>
    <t>Transaction No.</t>
  </si>
  <si>
    <t>Amount</t>
  </si>
  <si>
    <t>Department of Health</t>
  </si>
  <si>
    <t>Yorkshire Ambulance Service</t>
  </si>
  <si>
    <t>VEHICLE RUNNING COSTS : FUEL</t>
  </si>
  <si>
    <t>WORKSHOPS</t>
  </si>
  <si>
    <t>ALLSTAR BUSINESS SOLUTIONS LTD</t>
  </si>
  <si>
    <t>1018545919</t>
  </si>
  <si>
    <t>1018768300</t>
  </si>
  <si>
    <t>MEDICAL GASES</t>
  </si>
  <si>
    <t>BOC LTD</t>
  </si>
  <si>
    <t>3013796739</t>
  </si>
  <si>
    <t>COMPUTER MAINTENANCE</t>
  </si>
  <si>
    <t>I.M. &amp; T</t>
  </si>
  <si>
    <t>CLERIC COMPUTER SERVICES LTD</t>
  </si>
  <si>
    <t>93758</t>
  </si>
  <si>
    <t>AGENCY ADMIN AND CLERICAL</t>
  </si>
  <si>
    <t>COMENSURA LTD</t>
  </si>
  <si>
    <t>517016</t>
  </si>
  <si>
    <t>VEHICLE LEASES</t>
  </si>
  <si>
    <t>DE LAGE LANDEN LEASING LTD</t>
  </si>
  <si>
    <t>95611200001277</t>
  </si>
  <si>
    <t>EXTERNAL CONSULTANCY FEES</t>
  </si>
  <si>
    <t>DETICA LTD</t>
  </si>
  <si>
    <t>1047007-9</t>
  </si>
  <si>
    <t>1047133-5</t>
  </si>
  <si>
    <t>1047136-8</t>
  </si>
  <si>
    <t>HEALTHCARE FROM VOLUNTARY SECTOR</t>
  </si>
  <si>
    <t>BUSINESS DEVELOPMENT</t>
  </si>
  <si>
    <t>DONCASTER COMMUNITY TRANSPORT</t>
  </si>
  <si>
    <t>3466</t>
  </si>
  <si>
    <t>VEHICLE MAINTENANCE</t>
  </si>
  <si>
    <t>FLEET FACTORS</t>
  </si>
  <si>
    <t>32/900025</t>
  </si>
  <si>
    <t>32/900028</t>
  </si>
  <si>
    <t>32/900034</t>
  </si>
  <si>
    <t>32/900045</t>
  </si>
  <si>
    <t>ADDITIONS - ASSETS UNDER CONSTRUCTION</t>
  </si>
  <si>
    <t>JACKSONS SOLICITORS</t>
  </si>
  <si>
    <t>24/07/2012</t>
  </si>
  <si>
    <t>JAGUAR LANDROVER</t>
  </si>
  <si>
    <t>LI772425</t>
  </si>
  <si>
    <t>MIS EMERGENCY SYSTEMS LTD</t>
  </si>
  <si>
    <t>I060635/S</t>
  </si>
  <si>
    <t>CNST CONTRIBUTIONS</t>
  </si>
  <si>
    <t>CHILD PROTECTION</t>
  </si>
  <si>
    <t>NHS LITIGATION AUTHORITY</t>
  </si>
  <si>
    <t>SICX/00065914</t>
  </si>
  <si>
    <t>SICX/00068100</t>
  </si>
  <si>
    <t>UTILISATION - EARLY RETIREMENT PROVISION - STAFF</t>
  </si>
  <si>
    <t>NHS PENSIONS AGENCY</t>
  </si>
  <si>
    <t>8190</t>
  </si>
  <si>
    <t>NORTH EAST AMBULANCE SERVICE NHS FOUNDATION TRUST</t>
  </si>
  <si>
    <t>35181</t>
  </si>
  <si>
    <t>SOFTCAT LTD</t>
  </si>
  <si>
    <t>INV00663009</t>
  </si>
  <si>
    <t>ACCRUALS &lt; ONE YEAR</t>
  </si>
  <si>
    <t>TUSKERDIRECT LTD</t>
  </si>
  <si>
    <t>SIN123720</t>
  </si>
  <si>
    <t>UNIPART LOGISTICS LTD</t>
  </si>
  <si>
    <t>1800015366</t>
  </si>
  <si>
    <t>1800015367</t>
  </si>
  <si>
    <t>MISCELLANEOUS EXPENDITURE</t>
  </si>
  <si>
    <t>EMERGENCY PLANNING</t>
  </si>
  <si>
    <t>WESTERN ENVIRONMENTAL LTD</t>
  </si>
  <si>
    <t>415910</t>
  </si>
  <si>
    <t>WOOD MITCHELL BUILDING GROUP PLC</t>
  </si>
  <si>
    <t>IN005035</t>
  </si>
  <si>
    <t>Report created October 10 - RX7 RWW</t>
  </si>
  <si>
    <t>Macro1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</si>
  <si>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</si>
  <si>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</si>
  <si>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</si>
  <si>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</si>
  <si>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</si>
  <si>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</si>
  <si>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</si>
  <si>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</si>
  <si>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Macro18</t>
  </si>
  <si>
    <t>Macro19</t>
  </si>
  <si>
    <t>Macro2</t>
  </si>
  <si>
    <t>Macro20</t>
  </si>
  <si>
    <t>Macro21</t>
  </si>
  <si>
    <t>Macro22</t>
  </si>
  <si>
    <t>Macro23</t>
  </si>
  <si>
    <t>Macro24</t>
  </si>
  <si>
    <t>Macro25</t>
  </si>
  <si>
    <t>Macro26</t>
  </si>
  <si>
    <t>Macro27</t>
  </si>
  <si>
    <t>Macro28</t>
  </si>
  <si>
    <t>Macro29</t>
  </si>
  <si>
    <t>Macro3</t>
  </si>
  <si>
    <t>Macro30</t>
  </si>
  <si>
    <t>Macro31</t>
  </si>
  <si>
    <t>Macro32</t>
  </si>
  <si>
    <t>Macro33</t>
  </si>
  <si>
    <t>Macro34</t>
  </si>
  <si>
    <t>Macro35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</si>
  <si>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</si>
  <si>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</si>
  <si>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</si>
  <si>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</si>
  <si>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</si>
  <si>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</si>
  <si>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</si>
  <si>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</si>
  <si>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CLINICAL NON PAY</t>
  </si>
  <si>
    <t>CONSOLIDATED</t>
  </si>
  <si>
    <t>SPRINGHILL 1 &amp; 2</t>
  </si>
  <si>
    <t>CAPITAL - VEHICLE ACQUISITION</t>
  </si>
  <si>
    <t>VEHICLE</t>
  </si>
  <si>
    <t>BS - PROVISIONS</t>
  </si>
  <si>
    <t>COMPUTER HARDWARE PURCHAS</t>
  </si>
  <si>
    <t>LEASE VEHICLES</t>
  </si>
  <si>
    <t>SERVICE TRANSP PROG</t>
  </si>
  <si>
    <t>GOLD CELL</t>
  </si>
  <si>
    <t>CAPITAL - PURCHASE OF SH 1 &amp; 2</t>
  </si>
  <si>
    <t>Count: 27</t>
  </si>
  <si>
    <t>PROJECT CONSULTANT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</si>
</sst>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,###,##0.00"/>
    <numFmt numFmtId="173" formatCode="#,###,###,##0.00\ ;[Color3]\&lt;#,###,###,##0.00\&gt;"/>
  </numFmts>
  <fonts count="43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 vertical="top"/>
    </xf>
    <xf numFmtId="172" fontId="3" fillId="33" borderId="10" xfId="0" applyNumberFormat="1" applyFont="1" applyFill="1" applyBorder="1" applyAlignment="1">
      <alignment horizontal="right" vertical="top"/>
    </xf>
    <xf numFmtId="14" fontId="3" fillId="33" borderId="10" xfId="0" applyNumberFormat="1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left" vertical="top"/>
    </xf>
    <xf numFmtId="0" fontId="4" fillId="35" borderId="10" xfId="0" applyFont="1" applyFill="1" applyBorder="1" applyAlignment="1">
      <alignment horizontal="left" vertical="top"/>
    </xf>
    <xf numFmtId="0" fontId="4" fillId="35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right" vertical="top"/>
    </xf>
    <xf numFmtId="14" fontId="3" fillId="36" borderId="10" xfId="0" applyNumberFormat="1" applyFont="1" applyFill="1" applyBorder="1" applyAlignment="1">
      <alignment horizontal="right" vertical="top"/>
    </xf>
    <xf numFmtId="172" fontId="3" fillId="36" borderId="10" xfId="0" applyNumberFormat="1" applyFont="1" applyFill="1" applyBorder="1" applyAlignment="1">
      <alignment horizontal="right" vertical="top"/>
    </xf>
    <xf numFmtId="0" fontId="3" fillId="37" borderId="10" xfId="0" applyFont="1" applyFill="1" applyBorder="1" applyAlignment="1">
      <alignment horizontal="right" vertical="top"/>
    </xf>
    <xf numFmtId="14" fontId="3" fillId="37" borderId="10" xfId="0" applyNumberFormat="1" applyFont="1" applyFill="1" applyBorder="1" applyAlignment="1">
      <alignment horizontal="right" vertical="top"/>
    </xf>
    <xf numFmtId="172" fontId="3" fillId="37" borderId="10" xfId="0" applyNumberFormat="1" applyFont="1" applyFill="1" applyBorder="1" applyAlignment="1">
      <alignment horizontal="right" vertical="top"/>
    </xf>
    <xf numFmtId="0" fontId="2" fillId="38" borderId="10" xfId="0" applyFont="1" applyFill="1" applyBorder="1" applyAlignment="1">
      <alignment horizontal="left" vertical="top"/>
    </xf>
    <xf numFmtId="0" fontId="2" fillId="39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14" fontId="3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172" fontId="3" fillId="0" borderId="10" xfId="0" applyNumberFormat="1" applyFont="1" applyFill="1" applyBorder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F96FF"/>
      <rgbColor rgb="00C600C6"/>
      <rgbColor rgb="00FFDEB5"/>
      <rgbColor rgb="00B5FFB5"/>
      <rgbColor rgb="00FFFFB5"/>
      <rgbColor rgb="00F7F7E7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SheetLayoutView="200" zoomScalePageLayoutView="0" workbookViewId="0" topLeftCell="B1">
      <selection activeCell="E17" sqref="E17"/>
    </sheetView>
  </sheetViews>
  <sheetFormatPr defaultColWidth="9.140625" defaultRowHeight="12.75"/>
  <cols>
    <col min="1" max="1" width="22.140625" style="0" customWidth="1"/>
    <col min="2" max="2" width="24.28125" style="0" bestFit="1" customWidth="1"/>
    <col min="3" max="3" width="12.421875" style="0" customWidth="1"/>
    <col min="4" max="4" width="47.140625" style="0" bestFit="1" customWidth="1"/>
    <col min="5" max="5" width="25.57421875" style="0" bestFit="1" customWidth="1"/>
    <col min="6" max="6" width="32.421875" style="0" customWidth="1"/>
    <col min="7" max="7" width="16.421875" style="0" customWidth="1"/>
    <col min="8" max="8" width="11.28125" style="0" bestFit="1" customWidth="1"/>
  </cols>
  <sheetData>
    <row r="1" spans="1:8" ht="12.75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</row>
    <row r="2" spans="1:8" ht="12.75">
      <c r="A2" s="1" t="s">
        <v>8</v>
      </c>
      <c r="B2" s="2" t="s">
        <v>9</v>
      </c>
      <c r="C2" s="5">
        <v>41106</v>
      </c>
      <c r="D2" s="2" t="s">
        <v>10</v>
      </c>
      <c r="E2" s="1" t="s">
        <v>11</v>
      </c>
      <c r="F2" s="3" t="s">
        <v>12</v>
      </c>
      <c r="G2" s="2" t="s">
        <v>13</v>
      </c>
      <c r="H2" s="4">
        <v>269091.32</v>
      </c>
    </row>
    <row r="3" spans="1:8" ht="12.75">
      <c r="A3" s="1" t="s">
        <v>8</v>
      </c>
      <c r="B3" s="2" t="s">
        <v>9</v>
      </c>
      <c r="C3" s="5">
        <v>41110</v>
      </c>
      <c r="D3" s="2" t="s">
        <v>10</v>
      </c>
      <c r="E3" s="1" t="s">
        <v>11</v>
      </c>
      <c r="F3" s="3" t="s">
        <v>12</v>
      </c>
      <c r="G3" s="2" t="s">
        <v>14</v>
      </c>
      <c r="H3" s="4">
        <v>417559.45</v>
      </c>
    </row>
    <row r="4" spans="1:8" ht="12.75">
      <c r="A4" s="1" t="s">
        <v>8</v>
      </c>
      <c r="B4" s="2" t="s">
        <v>9</v>
      </c>
      <c r="C4" s="5">
        <v>41120</v>
      </c>
      <c r="D4" s="2" t="s">
        <v>15</v>
      </c>
      <c r="E4" s="1" t="s">
        <v>112</v>
      </c>
      <c r="F4" s="2" t="s">
        <v>16</v>
      </c>
      <c r="G4" s="2" t="s">
        <v>17</v>
      </c>
      <c r="H4" s="4">
        <v>51346.49</v>
      </c>
    </row>
    <row r="5" spans="1:8" ht="12.75">
      <c r="A5" s="1" t="s">
        <v>8</v>
      </c>
      <c r="B5" s="2" t="s">
        <v>9</v>
      </c>
      <c r="C5" s="5">
        <v>41108</v>
      </c>
      <c r="D5" s="2" t="s">
        <v>18</v>
      </c>
      <c r="E5" s="1" t="s">
        <v>19</v>
      </c>
      <c r="F5" s="2" t="s">
        <v>20</v>
      </c>
      <c r="G5" s="2" t="s">
        <v>21</v>
      </c>
      <c r="H5" s="4">
        <v>64125</v>
      </c>
    </row>
    <row r="6" spans="1:8" ht="12.75">
      <c r="A6" s="1" t="s">
        <v>8</v>
      </c>
      <c r="B6" s="2" t="s">
        <v>9</v>
      </c>
      <c r="C6" s="5">
        <v>41108</v>
      </c>
      <c r="D6" s="2" t="s">
        <v>22</v>
      </c>
      <c r="E6" s="1" t="s">
        <v>113</v>
      </c>
      <c r="F6" s="3" t="s">
        <v>23</v>
      </c>
      <c r="G6" s="3" t="s">
        <v>24</v>
      </c>
      <c r="H6" s="4">
        <v>26550.34</v>
      </c>
    </row>
    <row r="7" spans="1:8" ht="12.75">
      <c r="A7" s="1" t="s">
        <v>8</v>
      </c>
      <c r="B7" s="2" t="s">
        <v>9</v>
      </c>
      <c r="C7" s="5">
        <v>41106</v>
      </c>
      <c r="D7" s="2" t="s">
        <v>25</v>
      </c>
      <c r="E7" s="1" t="s">
        <v>11</v>
      </c>
      <c r="F7" s="2" t="s">
        <v>26</v>
      </c>
      <c r="G7" s="2" t="s">
        <v>27</v>
      </c>
      <c r="H7" s="4">
        <v>93219.79000000001</v>
      </c>
    </row>
    <row r="8" spans="1:8" ht="12.75">
      <c r="A8" s="1" t="s">
        <v>8</v>
      </c>
      <c r="B8" s="2" t="s">
        <v>9</v>
      </c>
      <c r="C8" s="5">
        <v>41108</v>
      </c>
      <c r="D8" s="2" t="s">
        <v>28</v>
      </c>
      <c r="E8" s="1" t="s">
        <v>124</v>
      </c>
      <c r="F8" s="3" t="s">
        <v>29</v>
      </c>
      <c r="G8" s="2" t="s">
        <v>30</v>
      </c>
      <c r="H8" s="4">
        <v>33429.11</v>
      </c>
    </row>
    <row r="9" spans="1:8" ht="12.75">
      <c r="A9" s="1" t="s">
        <v>8</v>
      </c>
      <c r="B9" s="2" t="s">
        <v>9</v>
      </c>
      <c r="C9" s="5">
        <v>41115</v>
      </c>
      <c r="D9" s="2" t="s">
        <v>28</v>
      </c>
      <c r="E9" s="1" t="s">
        <v>124</v>
      </c>
      <c r="F9" s="3" t="s">
        <v>29</v>
      </c>
      <c r="G9" s="3" t="s">
        <v>31</v>
      </c>
      <c r="H9" s="4">
        <v>89687.81</v>
      </c>
    </row>
    <row r="10" spans="1:8" ht="12.75">
      <c r="A10" s="1" t="s">
        <v>8</v>
      </c>
      <c r="B10" s="2" t="s">
        <v>9</v>
      </c>
      <c r="C10" s="5">
        <v>41115</v>
      </c>
      <c r="D10" s="2" t="s">
        <v>28</v>
      </c>
      <c r="E10" s="1" t="s">
        <v>124</v>
      </c>
      <c r="F10" s="3" t="s">
        <v>29</v>
      </c>
      <c r="G10" s="2" t="s">
        <v>32</v>
      </c>
      <c r="H10" s="4">
        <v>39452</v>
      </c>
    </row>
    <row r="11" spans="1:8" ht="12.75">
      <c r="A11" s="1" t="s">
        <v>8</v>
      </c>
      <c r="B11" s="2" t="s">
        <v>9</v>
      </c>
      <c r="C11" s="5">
        <v>41094</v>
      </c>
      <c r="D11" s="2" t="s">
        <v>33</v>
      </c>
      <c r="E11" s="1" t="s">
        <v>34</v>
      </c>
      <c r="F11" s="2" t="s">
        <v>35</v>
      </c>
      <c r="G11" s="2" t="s">
        <v>36</v>
      </c>
      <c r="H11" s="4">
        <v>26816.91</v>
      </c>
    </row>
    <row r="12" spans="1:8" ht="12.75">
      <c r="A12" s="1" t="s">
        <v>8</v>
      </c>
      <c r="B12" s="2" t="s">
        <v>9</v>
      </c>
      <c r="C12" s="5">
        <v>41115</v>
      </c>
      <c r="D12" s="2" t="s">
        <v>37</v>
      </c>
      <c r="E12" s="1" t="s">
        <v>11</v>
      </c>
      <c r="F12" s="3" t="s">
        <v>38</v>
      </c>
      <c r="G12" s="2" t="s">
        <v>39</v>
      </c>
      <c r="H12" s="4">
        <v>29898.43</v>
      </c>
    </row>
    <row r="13" spans="1:8" ht="12.75">
      <c r="A13" s="1" t="s">
        <v>8</v>
      </c>
      <c r="B13" s="2" t="s">
        <v>9</v>
      </c>
      <c r="C13" s="5">
        <v>41115</v>
      </c>
      <c r="D13" s="2" t="s">
        <v>37</v>
      </c>
      <c r="E13" s="1" t="s">
        <v>11</v>
      </c>
      <c r="F13" s="3" t="s">
        <v>38</v>
      </c>
      <c r="G13" s="2" t="s">
        <v>40</v>
      </c>
      <c r="H13" s="4">
        <v>32107.440000000002</v>
      </c>
    </row>
    <row r="14" spans="1:8" ht="12.75">
      <c r="A14" s="1" t="s">
        <v>8</v>
      </c>
      <c r="B14" s="2" t="s">
        <v>9</v>
      </c>
      <c r="C14" s="5">
        <v>41115</v>
      </c>
      <c r="D14" s="2" t="s">
        <v>37</v>
      </c>
      <c r="E14" s="1" t="s">
        <v>11</v>
      </c>
      <c r="F14" s="3" t="s">
        <v>38</v>
      </c>
      <c r="G14" s="2" t="s">
        <v>41</v>
      </c>
      <c r="H14" s="4">
        <v>22721.75</v>
      </c>
    </row>
    <row r="15" spans="1:8" ht="12.75">
      <c r="A15" s="1" t="s">
        <v>8</v>
      </c>
      <c r="B15" s="2" t="s">
        <v>9</v>
      </c>
      <c r="C15" s="5">
        <v>41120</v>
      </c>
      <c r="D15" s="2" t="s">
        <v>37</v>
      </c>
      <c r="E15" s="1" t="s">
        <v>11</v>
      </c>
      <c r="F15" s="3" t="s">
        <v>38</v>
      </c>
      <c r="G15" s="2" t="s">
        <v>42</v>
      </c>
      <c r="H15" s="4">
        <v>41490.65</v>
      </c>
    </row>
    <row r="16" spans="1:8" ht="12.75">
      <c r="A16" s="1" t="s">
        <v>8</v>
      </c>
      <c r="B16" s="2" t="s">
        <v>9</v>
      </c>
      <c r="C16" s="5">
        <v>41116</v>
      </c>
      <c r="D16" s="2" t="s">
        <v>122</v>
      </c>
      <c r="E16" s="1" t="s">
        <v>114</v>
      </c>
      <c r="F16" s="2" t="s">
        <v>44</v>
      </c>
      <c r="G16" s="2" t="s">
        <v>45</v>
      </c>
      <c r="H16" s="4">
        <v>6672000</v>
      </c>
    </row>
    <row r="17" spans="1:8" ht="12.75">
      <c r="A17" s="15" t="s">
        <v>8</v>
      </c>
      <c r="B17" s="17" t="s">
        <v>9</v>
      </c>
      <c r="C17" s="18">
        <v>41107</v>
      </c>
      <c r="D17" s="17" t="s">
        <v>115</v>
      </c>
      <c r="E17" s="19" t="s">
        <v>116</v>
      </c>
      <c r="F17" s="20" t="s">
        <v>46</v>
      </c>
      <c r="G17" s="21" t="s">
        <v>47</v>
      </c>
      <c r="H17" s="22">
        <v>32581.3</v>
      </c>
    </row>
    <row r="18" spans="1:8" ht="12.75">
      <c r="A18" s="1" t="s">
        <v>8</v>
      </c>
      <c r="B18" s="17" t="s">
        <v>9</v>
      </c>
      <c r="C18" s="18">
        <v>41100</v>
      </c>
      <c r="D18" s="17" t="s">
        <v>18</v>
      </c>
      <c r="E18" s="19" t="s">
        <v>19</v>
      </c>
      <c r="F18" s="17" t="s">
        <v>48</v>
      </c>
      <c r="G18" s="17" t="s">
        <v>49</v>
      </c>
      <c r="H18" s="22">
        <v>242148.84</v>
      </c>
    </row>
    <row r="19" spans="1:8" ht="12.75">
      <c r="A19" s="1" t="s">
        <v>8</v>
      </c>
      <c r="B19" s="17" t="s">
        <v>9</v>
      </c>
      <c r="C19" s="18">
        <v>41116</v>
      </c>
      <c r="D19" s="17" t="s">
        <v>50</v>
      </c>
      <c r="E19" s="19" t="s">
        <v>51</v>
      </c>
      <c r="F19" s="20" t="s">
        <v>52</v>
      </c>
      <c r="G19" s="17" t="s">
        <v>53</v>
      </c>
      <c r="H19" s="22">
        <v>54951</v>
      </c>
    </row>
    <row r="20" spans="1:8" ht="12.75">
      <c r="A20" s="1" t="s">
        <v>8</v>
      </c>
      <c r="B20" s="17" t="s">
        <v>9</v>
      </c>
      <c r="C20" s="18">
        <v>41116</v>
      </c>
      <c r="D20" s="17" t="s">
        <v>50</v>
      </c>
      <c r="E20" s="19" t="s">
        <v>51</v>
      </c>
      <c r="F20" s="20" t="s">
        <v>52</v>
      </c>
      <c r="G20" s="17" t="s">
        <v>54</v>
      </c>
      <c r="H20" s="22">
        <v>54951</v>
      </c>
    </row>
    <row r="21" spans="1:8" ht="12.75">
      <c r="A21" s="1" t="s">
        <v>8</v>
      </c>
      <c r="B21" s="17" t="s">
        <v>9</v>
      </c>
      <c r="C21" s="18">
        <v>41115</v>
      </c>
      <c r="D21" s="17" t="s">
        <v>55</v>
      </c>
      <c r="E21" s="19" t="s">
        <v>117</v>
      </c>
      <c r="F21" s="17" t="s">
        <v>56</v>
      </c>
      <c r="G21" s="17" t="s">
        <v>57</v>
      </c>
      <c r="H21" s="22">
        <v>78984.93000000001</v>
      </c>
    </row>
    <row r="22" spans="1:8" ht="12.75">
      <c r="A22" s="1" t="s">
        <v>8</v>
      </c>
      <c r="B22" s="17" t="s">
        <v>9</v>
      </c>
      <c r="C22" s="18">
        <v>41115</v>
      </c>
      <c r="D22" s="17" t="s">
        <v>43</v>
      </c>
      <c r="E22" s="19" t="s">
        <v>124</v>
      </c>
      <c r="F22" s="17" t="s">
        <v>58</v>
      </c>
      <c r="G22" s="17" t="s">
        <v>59</v>
      </c>
      <c r="H22" s="22">
        <v>50000</v>
      </c>
    </row>
    <row r="23" spans="1:8" ht="12.75">
      <c r="A23" s="1" t="s">
        <v>8</v>
      </c>
      <c r="B23" s="17" t="s">
        <v>9</v>
      </c>
      <c r="C23" s="18">
        <v>41120</v>
      </c>
      <c r="D23" s="17" t="s">
        <v>43</v>
      </c>
      <c r="E23" s="19" t="s">
        <v>118</v>
      </c>
      <c r="F23" s="20" t="s">
        <v>60</v>
      </c>
      <c r="G23" s="20" t="s">
        <v>61</v>
      </c>
      <c r="H23" s="22">
        <v>95998.68</v>
      </c>
    </row>
    <row r="24" spans="1:8" ht="12.75">
      <c r="A24" s="1" t="s">
        <v>8</v>
      </c>
      <c r="B24" s="17" t="s">
        <v>9</v>
      </c>
      <c r="C24" s="18">
        <v>41113</v>
      </c>
      <c r="D24" s="17" t="s">
        <v>62</v>
      </c>
      <c r="E24" s="19" t="s">
        <v>119</v>
      </c>
      <c r="F24" s="17" t="s">
        <v>63</v>
      </c>
      <c r="G24" s="17" t="s">
        <v>64</v>
      </c>
      <c r="H24" s="22">
        <v>35468.44</v>
      </c>
    </row>
    <row r="25" spans="1:8" ht="12.75">
      <c r="A25" s="1" t="s">
        <v>8</v>
      </c>
      <c r="B25" s="17" t="s">
        <v>9</v>
      </c>
      <c r="C25" s="18">
        <v>41120</v>
      </c>
      <c r="D25" s="17" t="s">
        <v>28</v>
      </c>
      <c r="E25" s="19" t="s">
        <v>120</v>
      </c>
      <c r="F25" s="20" t="s">
        <v>65</v>
      </c>
      <c r="G25" s="17" t="s">
        <v>66</v>
      </c>
      <c r="H25" s="22">
        <v>30000</v>
      </c>
    </row>
    <row r="26" spans="1:8" ht="12.75">
      <c r="A26" s="16" t="s">
        <v>8</v>
      </c>
      <c r="B26" s="17" t="s">
        <v>9</v>
      </c>
      <c r="C26" s="18">
        <v>41120</v>
      </c>
      <c r="D26" s="17" t="s">
        <v>28</v>
      </c>
      <c r="E26" s="19" t="s">
        <v>120</v>
      </c>
      <c r="F26" s="20" t="s">
        <v>65</v>
      </c>
      <c r="G26" s="17" t="s">
        <v>67</v>
      </c>
      <c r="H26" s="22">
        <v>94000</v>
      </c>
    </row>
    <row r="27" spans="1:8" ht="12.75">
      <c r="A27" s="1" t="s">
        <v>8</v>
      </c>
      <c r="B27" s="2" t="s">
        <v>9</v>
      </c>
      <c r="C27" s="5">
        <v>41120</v>
      </c>
      <c r="D27" s="2" t="s">
        <v>68</v>
      </c>
      <c r="E27" s="1" t="s">
        <v>69</v>
      </c>
      <c r="F27" s="2" t="s">
        <v>70</v>
      </c>
      <c r="G27" s="2" t="s">
        <v>71</v>
      </c>
      <c r="H27" s="4">
        <v>49059.12</v>
      </c>
    </row>
    <row r="28" spans="1:8" ht="12.75">
      <c r="A28" s="1" t="s">
        <v>8</v>
      </c>
      <c r="B28" s="2" t="s">
        <v>9</v>
      </c>
      <c r="C28" s="5">
        <v>41096</v>
      </c>
      <c r="D28" s="2" t="s">
        <v>43</v>
      </c>
      <c r="E28" s="1" t="s">
        <v>121</v>
      </c>
      <c r="F28" s="3" t="s">
        <v>72</v>
      </c>
      <c r="G28" s="3" t="s">
        <v>73</v>
      </c>
      <c r="H28" s="4">
        <v>172601.02</v>
      </c>
    </row>
    <row r="29" spans="1:8" ht="12.75">
      <c r="A29" s="9"/>
      <c r="B29" s="9"/>
      <c r="C29" s="10"/>
      <c r="D29" s="9"/>
      <c r="E29" s="9"/>
      <c r="F29" s="9"/>
      <c r="G29" s="9"/>
      <c r="H29" s="11">
        <f>SUM(H2:H28)</f>
        <v>8900240.819999997</v>
      </c>
    </row>
    <row r="30" spans="1:8" ht="12.75">
      <c r="A30" s="12"/>
      <c r="B30" s="12"/>
      <c r="C30" s="13"/>
      <c r="D30" s="12"/>
      <c r="E30" s="12"/>
      <c r="F30" s="12"/>
      <c r="G30" s="12"/>
      <c r="H30" s="14" t="s">
        <v>123</v>
      </c>
    </row>
    <row r="32" ht="12.75">
      <c r="A32" t="s">
        <v>74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catherine.randall</cp:lastModifiedBy>
  <dcterms:created xsi:type="dcterms:W3CDTF">2012-08-20T16:19:22Z</dcterms:created>
  <dcterms:modified xsi:type="dcterms:W3CDTF">2012-09-13T10:08:45Z</dcterms:modified>
  <cp:category/>
  <cp:version/>
  <cp:contentType/>
  <cp:contentStatus/>
</cp:coreProperties>
</file>